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03a\AC\Temp\"/>
    </mc:Choice>
  </mc:AlternateContent>
  <xr:revisionPtr revIDLastSave="0" documentId="8_{D64258DA-5BBA-3140-94EE-044D80586329}" xr6:coauthVersionLast="45" xr6:coauthVersionMax="45" xr10:uidLastSave="{00000000-0000-0000-0000-000000000000}"/>
  <bookViews>
    <workbookView xWindow="-120" yWindow="-120" windowWidth="15600" windowHeight="11760" activeTab="2" xr2:uid="{00000000-000D-0000-FFFF-FFFF00000000}"/>
  </bookViews>
  <sheets>
    <sheet name="Course Details" sheetId="2" r:id="rId1"/>
    <sheet name="Overview" sheetId="5" r:id="rId2"/>
    <sheet name="Full Curriculum Map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9" i="6" l="1"/>
  <c r="R29" i="6"/>
  <c r="P30" i="6"/>
  <c r="R30" i="6"/>
  <c r="P31" i="6"/>
  <c r="R31" i="6"/>
  <c r="P20" i="6"/>
  <c r="P21" i="6"/>
  <c r="P22" i="6"/>
  <c r="P23" i="6"/>
  <c r="R21" i="6"/>
  <c r="R22" i="6"/>
  <c r="R23" i="6"/>
  <c r="R20" i="6"/>
  <c r="P11" i="6"/>
  <c r="R11" i="6"/>
  <c r="P12" i="6"/>
  <c r="R12" i="6"/>
  <c r="P5" i="6"/>
  <c r="P6" i="6"/>
  <c r="R6" i="6"/>
  <c r="P7" i="6"/>
  <c r="D29" i="5"/>
  <c r="Q54" i="6"/>
  <c r="N54" i="6"/>
  <c r="M54" i="6"/>
  <c r="L54" i="6"/>
  <c r="K54" i="6"/>
  <c r="J54" i="6"/>
  <c r="I54" i="6"/>
  <c r="H54" i="6"/>
  <c r="G54" i="6"/>
  <c r="F54" i="6"/>
  <c r="P52" i="6"/>
  <c r="R52" i="6"/>
  <c r="P51" i="6"/>
  <c r="R51" i="6"/>
  <c r="P50" i="6"/>
  <c r="R50" i="6"/>
  <c r="O53" i="6"/>
  <c r="P43" i="6"/>
  <c r="R43" i="6"/>
  <c r="P42" i="6"/>
  <c r="R42" i="6"/>
  <c r="P41" i="6"/>
  <c r="R41" i="6"/>
  <c r="P40" i="6"/>
  <c r="R40" i="6"/>
  <c r="P36" i="6"/>
  <c r="R36" i="6"/>
  <c r="P35" i="6"/>
  <c r="R35" i="6"/>
  <c r="P34" i="6"/>
  <c r="R34" i="6"/>
  <c r="O37" i="6"/>
  <c r="P17" i="6"/>
  <c r="R17" i="6"/>
  <c r="P15" i="6"/>
  <c r="R15" i="6"/>
  <c r="P14" i="6"/>
  <c r="R14" i="6"/>
  <c r="P13" i="6"/>
  <c r="R13" i="6"/>
  <c r="O27" i="6"/>
  <c r="O45" i="6"/>
  <c r="P54" i="6"/>
  <c r="O18" i="6"/>
  <c r="O54" i="6"/>
  <c r="R7" i="6"/>
  <c r="O8" i="6"/>
  <c r="R5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Moore</author>
  </authors>
  <commentList>
    <comment ref="Z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This is not an open license programme. Therefore, it is not possible to use it as a group with a class. However, it can be used by individuals for practice and self evaluation. However, it can be adopted for personal use and reference.</t>
        </r>
      </text>
    </comment>
    <comment ref="C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Change to address administration</t>
        </r>
      </text>
    </comment>
  </commentList>
</comments>
</file>

<file path=xl/sharedStrings.xml><?xml version="1.0" encoding="utf-8"?>
<sst xmlns="http://schemas.openxmlformats.org/spreadsheetml/2006/main" count="284" uniqueCount="153">
  <si>
    <t>A</t>
  </si>
  <si>
    <t>B</t>
  </si>
  <si>
    <t>C</t>
  </si>
  <si>
    <t>D</t>
  </si>
  <si>
    <t>E</t>
  </si>
  <si>
    <t>F</t>
  </si>
  <si>
    <t>Totals</t>
  </si>
  <si>
    <t>Proposed Content</t>
  </si>
  <si>
    <t>Unit 4 Title</t>
  </si>
  <si>
    <t>Unit 5 Title</t>
  </si>
  <si>
    <t>Unit 6 Title</t>
  </si>
  <si>
    <t>Teaching and Learning Method &amp; Strategy - With proposed activities</t>
  </si>
  <si>
    <t>Face 2 Face</t>
  </si>
  <si>
    <t>Tutorials</t>
  </si>
  <si>
    <t>Collaborative Writing: Wiki</t>
  </si>
  <si>
    <t>Lectures</t>
  </si>
  <si>
    <t>Self Study</t>
  </si>
  <si>
    <t>Practical Sessions</t>
  </si>
  <si>
    <t>Total Contact Hours (CH)</t>
  </si>
  <si>
    <t>Self Study (SS)</t>
  </si>
  <si>
    <t>LMS | VLE Activities</t>
  </si>
  <si>
    <t>Notional Hrs</t>
  </si>
  <si>
    <t>Contact Hrs</t>
  </si>
  <si>
    <t>Research: Internet</t>
  </si>
  <si>
    <t>Reading / Viewing: Electronic Resources</t>
  </si>
  <si>
    <t>Programme Total</t>
  </si>
  <si>
    <t>Course Code:</t>
  </si>
  <si>
    <t>General Information</t>
  </si>
  <si>
    <t>Proposed treatment and activities - To be determined by Courseware Developers</t>
  </si>
  <si>
    <t xml:space="preserve">Objective / Competency </t>
  </si>
  <si>
    <t>Unit / Lesson Title</t>
  </si>
  <si>
    <t>Coms: Blogs, Forums or Chat</t>
  </si>
  <si>
    <t>Assignments: Word, PowerPoint, Excel</t>
  </si>
  <si>
    <t>Polls &amp; Surveys</t>
  </si>
  <si>
    <t>Quizzes &amp; Tests</t>
  </si>
  <si>
    <t>ICT for Human Resource Planning</t>
  </si>
  <si>
    <t>ICT as a Communication Tool</t>
  </si>
  <si>
    <t>SMS, E-mail,e-Newsetters, instant messanger, social networks</t>
  </si>
  <si>
    <t>Manage student project-based learning activities in a technology-enhanced environment. (KD.5.b)</t>
  </si>
  <si>
    <t>Notional Hours:         CH + SS</t>
  </si>
  <si>
    <t>No</t>
  </si>
  <si>
    <t>Existing Open Education Resources / Open Courseware</t>
  </si>
  <si>
    <t>Has sections: ICT for Human Resource Planning | ICT as a Communication Tool</t>
  </si>
  <si>
    <t>Has sections: ICT and social interactions in a class | Managing groups when using ICT resources | Key considerations for different social arrangements</t>
  </si>
  <si>
    <t>PD Course Name:</t>
  </si>
  <si>
    <t>Courseware Developers / Manager / Lecturer:</t>
  </si>
  <si>
    <t>Department / College / Authority:</t>
  </si>
  <si>
    <t>Curriculum Coverage</t>
  </si>
  <si>
    <t>Hardware Basics</t>
  </si>
  <si>
    <t>Word Processor Basics</t>
  </si>
  <si>
    <t>Monitors, Keyboards, pointing devices, ports, power</t>
  </si>
  <si>
    <t>Introduction to MS Word</t>
  </si>
  <si>
    <t>Presentation Basics</t>
  </si>
  <si>
    <t>Introduction to MS PowerPoint</t>
  </si>
  <si>
    <t>Content</t>
  </si>
  <si>
    <t xml:space="preserve">Notional Hours </t>
  </si>
  <si>
    <t>#</t>
  </si>
  <si>
    <t>TL.4.a is covered by ICT Integration Course</t>
  </si>
  <si>
    <t>TL.4.b is covered by ICT Integration Course but could be extended.</t>
  </si>
  <si>
    <t>TL.4.c is covered by ICT Integration Course but could be extended.</t>
  </si>
  <si>
    <t>Pre-requisites:</t>
  </si>
  <si>
    <t>F2F Component:</t>
  </si>
  <si>
    <t>Mode of Delivery:</t>
  </si>
  <si>
    <t>Experience:</t>
  </si>
  <si>
    <t>Course Structure:</t>
  </si>
  <si>
    <t>Course Duration:</t>
  </si>
  <si>
    <t>Notional Hours:</t>
  </si>
  <si>
    <t>Contact Hours:</t>
  </si>
  <si>
    <t>Total</t>
  </si>
  <si>
    <t>Learner Profile: Prior Knowledge &amp; Experience</t>
  </si>
  <si>
    <r>
      <t xml:space="preserve">Programme Objectives or </t>
    </r>
    <r>
      <rPr>
        <b/>
        <sz val="11"/>
        <color indexed="8"/>
        <rFont val="Calibri"/>
        <family val="2"/>
      </rPr>
      <t>Outcomes</t>
    </r>
  </si>
  <si>
    <r>
      <rPr>
        <b/>
        <sz val="11"/>
        <color indexed="8"/>
        <rFont val="Calibri"/>
        <family val="2"/>
      </rPr>
      <t>Content</t>
    </r>
    <r>
      <rPr>
        <sz val="11"/>
        <color theme="1"/>
        <rFont val="Calibri"/>
        <family val="2"/>
        <scheme val="minor"/>
      </rPr>
      <t xml:space="preserve"> (Course Outline)</t>
    </r>
  </si>
  <si>
    <t>Method of Ordering Content</t>
  </si>
  <si>
    <t>Course Duration and number of Notional Hours</t>
  </si>
  <si>
    <t>Online Component:</t>
  </si>
  <si>
    <t>Mode of Delivery</t>
  </si>
  <si>
    <t>Outcome 1</t>
  </si>
  <si>
    <t>Outcome 2</t>
  </si>
  <si>
    <t>Outcome 3</t>
  </si>
  <si>
    <t>Outcome 4</t>
  </si>
  <si>
    <t xml:space="preserve">On completion participants will: </t>
  </si>
  <si>
    <t>Has a section on using MS Excel: See Part 4</t>
  </si>
  <si>
    <t>Free Resources (NOT OER)</t>
  </si>
  <si>
    <t>Could be LINKED to as an extension activity</t>
  </si>
  <si>
    <t>Student records. Take from ICT</t>
  </si>
  <si>
    <t>Read</t>
  </si>
  <si>
    <t>Forum</t>
  </si>
  <si>
    <t>Wiki</t>
  </si>
  <si>
    <t>Suite</t>
  </si>
  <si>
    <t>WWW</t>
  </si>
  <si>
    <t>Poll</t>
  </si>
  <si>
    <t>Test</t>
  </si>
  <si>
    <t>NH</t>
  </si>
  <si>
    <t>CH</t>
  </si>
  <si>
    <t>SS</t>
  </si>
  <si>
    <t>ICT Integration in Education</t>
  </si>
  <si>
    <t>Other</t>
  </si>
  <si>
    <t>Prior Knowledge/Skills:</t>
  </si>
  <si>
    <t>Unit Title</t>
  </si>
  <si>
    <t>Objectives / Competencies</t>
  </si>
  <si>
    <t>Assessment strategy</t>
  </si>
  <si>
    <t>Module 5</t>
  </si>
  <si>
    <t>Module 6</t>
  </si>
  <si>
    <t>Total (hours)</t>
  </si>
  <si>
    <t>Total Hours</t>
  </si>
  <si>
    <t>Total hours</t>
  </si>
  <si>
    <t>total hours</t>
  </si>
  <si>
    <t>Comments</t>
  </si>
  <si>
    <t>Use your Interpersonal skills - 3 scenarios</t>
  </si>
  <si>
    <t>Analysis techniques of data</t>
  </si>
  <si>
    <t>Role of communication in mentoring and coaching</t>
  </si>
  <si>
    <t>Models of mentoring and coaching</t>
  </si>
  <si>
    <t>How to know the mentored?</t>
  </si>
  <si>
    <t>Identifing knowledge gaps</t>
  </si>
  <si>
    <t xml:space="preserve">Address subject knowledge gaps </t>
  </si>
  <si>
    <t>Address teaching method gaps</t>
  </si>
  <si>
    <t>Harness technology</t>
  </si>
  <si>
    <t>Develop mentoring plan and delivering feedback</t>
  </si>
  <si>
    <t>Assessment Strategy</t>
  </si>
  <si>
    <t>Explain the concept of mentoring and coach</t>
  </si>
  <si>
    <t>Characteristics of a good mentor and coach</t>
  </si>
  <si>
    <t xml:space="preserve">Explain the importance of knowledge in mentoring </t>
  </si>
  <si>
    <t>Apply the skills and techniques required by a mentor</t>
  </si>
  <si>
    <t>Explain the concept of mentoring and coaching</t>
  </si>
  <si>
    <t>Mentoring &amp; Coaching Course for Maths, Physical Science and English Teachers</t>
  </si>
  <si>
    <t>MG Online Courseware Development: Course Name</t>
  </si>
  <si>
    <t>Unit 1 Name</t>
  </si>
  <si>
    <t>Unit 2 Name</t>
  </si>
  <si>
    <t>Unit 3 Name</t>
  </si>
  <si>
    <t>Module 1: Name</t>
  </si>
  <si>
    <t>Module 2: Name</t>
  </si>
  <si>
    <t>Unit 2.1</t>
  </si>
  <si>
    <t>Unit 2.2</t>
  </si>
  <si>
    <t>Unit 2.3</t>
  </si>
  <si>
    <t>What needs to be covered inside the unit</t>
  </si>
  <si>
    <t>What needs to be covered inside this unit</t>
  </si>
  <si>
    <t>What needs to be covered in this unit</t>
  </si>
  <si>
    <t>Module 3: Name</t>
  </si>
  <si>
    <t>Unit 3.1</t>
  </si>
  <si>
    <t>Unit 3.2</t>
  </si>
  <si>
    <t>Unit 3.3</t>
  </si>
  <si>
    <t>Unit 3.4</t>
  </si>
  <si>
    <t>Unit 4.1</t>
  </si>
  <si>
    <t>Unit 4.2</t>
  </si>
  <si>
    <t>Unit 4.3</t>
  </si>
  <si>
    <t>Module 4: Name</t>
  </si>
  <si>
    <t>Unit 1.1</t>
  </si>
  <si>
    <t>Unit 1.2</t>
  </si>
  <si>
    <t>Unit 1.3</t>
  </si>
  <si>
    <t>Objectives</t>
  </si>
  <si>
    <t>What is to be covered</t>
  </si>
  <si>
    <t xml:space="preserve">Objectives </t>
  </si>
  <si>
    <t>How will learning be organized?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</si>
</sst>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8.25"/>
      <color theme="1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FFCC"/>
      <name val="Calibri"/>
      <family val="2"/>
      <scheme val="minor"/>
    </font>
    <font>
      <b/>
      <sz val="11"/>
      <color theme="0" tint="-0.89999084444715716"/>
      <name val="Calibri"/>
      <family val="2"/>
      <scheme val="minor"/>
    </font>
    <font>
      <sz val="11"/>
      <color theme="0" tint="-0.89999084444715716"/>
      <name val="Calibri"/>
      <family val="2"/>
      <scheme val="minor"/>
    </font>
    <font>
      <i/>
      <sz val="11"/>
      <color theme="0" tint="-0.8999908444471571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20" borderId="16" applyNumberFormat="0" applyFont="0" applyAlignment="0" applyProtection="0"/>
    <xf numFmtId="0" fontId="3" fillId="21" borderId="0" applyNumberFormat="0" applyBorder="0" applyAlignment="0" applyProtection="0"/>
  </cellStyleXfs>
  <cellXfs count="208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vertical="center"/>
    </xf>
    <xf numFmtId="0" fontId="0" fillId="0" borderId="0" xfId="0"/>
    <xf numFmtId="0" fontId="7" fillId="0" borderId="0" xfId="0" applyFont="1"/>
    <xf numFmtId="0" fontId="0" fillId="8" borderId="0" xfId="0" applyFill="1"/>
    <xf numFmtId="0" fontId="6" fillId="8" borderId="0" xfId="0" applyFont="1" applyFill="1"/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0" fillId="0" borderId="0" xfId="0"/>
    <xf numFmtId="0" fontId="6" fillId="12" borderId="0" xfId="0" applyFont="1" applyFill="1"/>
    <xf numFmtId="0" fontId="9" fillId="9" borderId="3" xfId="0" applyFont="1" applyFill="1" applyBorder="1" applyAlignment="1">
      <alignment horizontal="center" vertical="top" textRotation="180" wrapText="1"/>
    </xf>
    <xf numFmtId="0" fontId="9" fillId="3" borderId="3" xfId="0" applyFont="1" applyFill="1" applyBorder="1" applyAlignment="1">
      <alignment horizontal="center" vertical="top" textRotation="180" wrapText="1"/>
    </xf>
    <xf numFmtId="0" fontId="9" fillId="7" borderId="3" xfId="0" applyFont="1" applyFill="1" applyBorder="1" applyAlignment="1">
      <alignment horizontal="center" vertical="top" textRotation="180" wrapText="1"/>
    </xf>
    <xf numFmtId="0" fontId="9" fillId="6" borderId="3" xfId="0" applyFont="1" applyFill="1" applyBorder="1" applyAlignment="1">
      <alignment horizontal="center" vertical="top" textRotation="180" wrapText="1"/>
    </xf>
    <xf numFmtId="0" fontId="10" fillId="4" borderId="3" xfId="0" applyFont="1" applyFill="1" applyBorder="1" applyAlignment="1">
      <alignment horizontal="center" vertical="top" textRotation="180" wrapText="1"/>
    </xf>
    <xf numFmtId="0" fontId="0" fillId="0" borderId="0" xfId="0" applyFont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0" fillId="13" borderId="0" xfId="0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14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top" textRotation="180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16" borderId="0" xfId="0" applyFill="1" applyAlignment="1">
      <alignment horizontal="right"/>
    </xf>
    <xf numFmtId="0" fontId="0" fillId="16" borderId="0" xfId="0" applyFont="1" applyFill="1" applyAlignment="1">
      <alignment horizontal="righ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13" fillId="17" borderId="0" xfId="0" applyFont="1" applyFill="1" applyAlignment="1">
      <alignment horizontal="center"/>
    </xf>
    <xf numFmtId="0" fontId="1" fillId="8" borderId="0" xfId="0" applyFont="1" applyFill="1"/>
    <xf numFmtId="0" fontId="0" fillId="16" borderId="0" xfId="0" applyFill="1"/>
    <xf numFmtId="0" fontId="6" fillId="1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4" fillId="18" borderId="0" xfId="1" applyFont="1" applyFill="1" applyAlignment="1">
      <alignment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4" fillId="18" borderId="10" xfId="1" applyFont="1" applyFill="1" applyBorder="1" applyAlignment="1">
      <alignment horizontal="center" vertical="center"/>
    </xf>
    <xf numFmtId="0" fontId="4" fillId="18" borderId="11" xfId="1" applyFont="1" applyFill="1" applyBorder="1" applyAlignment="1">
      <alignment vertical="center"/>
    </xf>
    <xf numFmtId="0" fontId="6" fillId="18" borderId="11" xfId="0" applyFont="1" applyFill="1" applyBorder="1" applyAlignment="1">
      <alignment vertical="center"/>
    </xf>
    <xf numFmtId="0" fontId="14" fillId="18" borderId="10" xfId="1" applyFont="1" applyFill="1" applyBorder="1" applyAlignment="1">
      <alignment horizontal="center" vertical="center"/>
    </xf>
    <xf numFmtId="0" fontId="14" fillId="18" borderId="11" xfId="1" applyFont="1" applyFill="1" applyBorder="1" applyAlignment="1">
      <alignment horizontal="center" vertical="center"/>
    </xf>
    <xf numFmtId="0" fontId="14" fillId="18" borderId="12" xfId="1" applyFont="1" applyFill="1" applyBorder="1" applyAlignment="1">
      <alignment horizontal="center" vertical="center"/>
    </xf>
    <xf numFmtId="0" fontId="14" fillId="18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1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Fill="1" applyAlignment="1">
      <alignment vertical="center"/>
    </xf>
    <xf numFmtId="164" fontId="12" fillId="0" borderId="0" xfId="0" applyNumberFormat="1" applyFont="1" applyFill="1" applyAlignment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16" borderId="0" xfId="0" applyFill="1" applyAlignment="1">
      <alignment horizontal="right" vertical="center"/>
    </xf>
    <xf numFmtId="0" fontId="0" fillId="0" borderId="0" xfId="0"/>
    <xf numFmtId="0" fontId="4" fillId="18" borderId="11" xfId="1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4" fillId="18" borderId="12" xfId="1" applyFont="1" applyFill="1" applyBorder="1" applyAlignment="1">
      <alignment vertical="center"/>
    </xf>
    <xf numFmtId="0" fontId="4" fillId="18" borderId="1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0" fillId="0" borderId="0" xfId="0"/>
    <xf numFmtId="0" fontId="0" fillId="19" borderId="0" xfId="0" applyFill="1"/>
    <xf numFmtId="0" fontId="0" fillId="0" borderId="0" xfId="0" applyFont="1" applyAlignment="1">
      <alignment horizontal="left" vertical="center" wrapText="1"/>
    </xf>
    <xf numFmtId="0" fontId="19" fillId="19" borderId="0" xfId="0" applyFont="1" applyFill="1" applyBorder="1" applyAlignment="1">
      <alignment horizontal="left"/>
    </xf>
    <xf numFmtId="0" fontId="6" fillId="0" borderId="0" xfId="0" applyFont="1" applyAlignment="1">
      <alignment vertical="center" wrapText="1"/>
    </xf>
    <xf numFmtId="0" fontId="18" fillId="19" borderId="0" xfId="0" applyFont="1" applyFill="1" applyBorder="1" applyAlignment="1">
      <alignment horizontal="left"/>
    </xf>
    <xf numFmtId="0" fontId="20" fillId="19" borderId="7" xfId="0" applyFont="1" applyFill="1" applyBorder="1" applyAlignment="1">
      <alignment horizontal="center"/>
    </xf>
    <xf numFmtId="0" fontId="19" fillId="19" borderId="7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1" fillId="0" borderId="0" xfId="1" applyFont="1" applyFill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1" fillId="19" borderId="0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0" fillId="20" borderId="1" xfId="3" applyFon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3" fillId="2" borderId="0" xfId="1" applyAlignment="1">
      <alignment wrapText="1"/>
    </xf>
    <xf numFmtId="0" fontId="3" fillId="2" borderId="0" xfId="1" applyAlignment="1">
      <alignment horizontal="center" wrapText="1"/>
    </xf>
    <xf numFmtId="0" fontId="4" fillId="2" borderId="0" xfId="1" applyFont="1" applyAlignment="1">
      <alignment horizontal="center" wrapText="1"/>
    </xf>
    <xf numFmtId="0" fontId="4" fillId="2" borderId="0" xfId="1" applyFont="1" applyBorder="1" applyAlignment="1">
      <alignment horizontal="center" wrapText="1"/>
    </xf>
    <xf numFmtId="0" fontId="4" fillId="21" borderId="2" xfId="4" applyFont="1" applyBorder="1" applyAlignment="1">
      <alignment horizontal="center" wrapText="1"/>
    </xf>
    <xf numFmtId="0" fontId="4" fillId="2" borderId="0" xfId="1" applyFont="1" applyAlignment="1">
      <alignment horizontal="right" wrapText="1"/>
    </xf>
    <xf numFmtId="0" fontId="0" fillId="0" borderId="0" xfId="0" applyFill="1" applyAlignment="1">
      <alignment horizontal="left"/>
    </xf>
    <xf numFmtId="0" fontId="16" fillId="5" borderId="0" xfId="0" applyFont="1" applyFill="1" applyAlignment="1">
      <alignment horizontal="center" vertical="center"/>
    </xf>
    <xf numFmtId="0" fontId="0" fillId="0" borderId="0" xfId="0" applyAlignment="1"/>
    <xf numFmtId="0" fontId="7" fillId="16" borderId="0" xfId="0" applyFont="1" applyFill="1" applyAlignment="1"/>
    <xf numFmtId="0" fontId="17" fillId="18" borderId="13" xfId="0" applyFont="1" applyFill="1" applyBorder="1" applyAlignment="1">
      <alignment horizontal="center" vertical="center"/>
    </xf>
    <xf numFmtId="0" fontId="17" fillId="18" borderId="14" xfId="0" applyFont="1" applyFill="1" applyBorder="1" applyAlignment="1">
      <alignment horizontal="center"/>
    </xf>
    <xf numFmtId="0" fontId="17" fillId="18" borderId="15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17" fillId="18" borderId="1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17" fillId="18" borderId="14" xfId="0" applyFont="1" applyFill="1" applyBorder="1" applyAlignment="1">
      <alignment horizontal="center" vertical="center"/>
    </xf>
    <xf numFmtId="0" fontId="17" fillId="18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6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/>
    <xf numFmtId="0" fontId="0" fillId="0" borderId="15" xfId="0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0" fillId="0" borderId="6" xfId="0" applyBorder="1" applyAlignment="1"/>
    <xf numFmtId="0" fontId="0" fillId="11" borderId="10" xfId="0" applyFill="1" applyBorder="1" applyAlignment="1">
      <alignment horizontal="right" vertical="center"/>
    </xf>
    <xf numFmtId="0" fontId="0" fillId="11" borderId="11" xfId="0" applyFill="1" applyBorder="1" applyAlignment="1">
      <alignment horizontal="right" vertical="center"/>
    </xf>
    <xf numFmtId="0" fontId="0" fillId="11" borderId="12" xfId="0" applyFill="1" applyBorder="1" applyAlignment="1">
      <alignment horizontal="right" vertical="center"/>
    </xf>
    <xf numFmtId="0" fontId="0" fillId="11" borderId="1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right" vertical="center"/>
    </xf>
    <xf numFmtId="0" fontId="0" fillId="11" borderId="13" xfId="0" applyFill="1" applyBorder="1" applyAlignment="1">
      <alignment horizontal="center" vertical="center" wrapText="1"/>
    </xf>
    <xf numFmtId="0" fontId="4" fillId="18" borderId="11" xfId="1" applyFont="1" applyFill="1" applyBorder="1" applyAlignment="1">
      <alignment horizontal="center" vertical="center" wrapText="1"/>
    </xf>
    <xf numFmtId="0" fontId="4" fillId="18" borderId="12" xfId="1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/>
    <xf numFmtId="0" fontId="3" fillId="2" borderId="10" xfId="1" applyBorder="1" applyAlignment="1">
      <alignment horizontal="right" vertical="center"/>
    </xf>
    <xf numFmtId="0" fontId="3" fillId="2" borderId="11" xfId="1" applyBorder="1" applyAlignment="1">
      <alignment horizontal="right" vertical="center"/>
    </xf>
    <xf numFmtId="0" fontId="3" fillId="2" borderId="12" xfId="1" applyBorder="1" applyAlignment="1">
      <alignment horizontal="right" vertical="center"/>
    </xf>
    <xf numFmtId="0" fontId="3" fillId="2" borderId="1" xfId="1" applyBorder="1" applyAlignment="1">
      <alignment horizontal="center"/>
    </xf>
    <xf numFmtId="0" fontId="4" fillId="18" borderId="11" xfId="1" applyFont="1" applyFill="1" applyBorder="1" applyAlignment="1">
      <alignment vertical="center" wrapText="1"/>
    </xf>
    <xf numFmtId="0" fontId="6" fillId="18" borderId="11" xfId="0" applyFont="1" applyFill="1" applyBorder="1" applyAlignment="1">
      <alignment vertical="center" wrapText="1"/>
    </xf>
  </cellXfs>
  <cellStyles count="5">
    <cellStyle name="Accent1" xfId="4" builtinId="29"/>
    <cellStyle name="Accent2" xfId="1" builtinId="33"/>
    <cellStyle name="Hyperlink" xfId="2" builtinId="8"/>
    <cellStyle name="Normal" xfId="0" builtinId="0"/>
    <cellStyle name="Note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workbookViewId="0">
      <selection activeCell="A2" sqref="A2"/>
    </sheetView>
  </sheetViews>
  <sheetFormatPr defaultRowHeight="15" x14ac:dyDescent="0.2"/>
  <cols>
    <col min="1" max="1" width="47.08203125" customWidth="1"/>
    <col min="2" max="2" width="128.73828125" customWidth="1"/>
  </cols>
  <sheetData>
    <row r="1" spans="1:2" s="49" customFormat="1" ht="49.15" customHeight="1" x14ac:dyDescent="0.2">
      <c r="A1" s="152" t="s">
        <v>124</v>
      </c>
      <c r="B1" s="153"/>
    </row>
    <row r="2" spans="1:2" s="36" customFormat="1" x14ac:dyDescent="0.2">
      <c r="A2" s="36" t="s">
        <v>27</v>
      </c>
    </row>
    <row r="3" spans="1:2" s="35" customFormat="1" x14ac:dyDescent="0.2">
      <c r="A3" s="81" t="s">
        <v>44</v>
      </c>
      <c r="B3" s="28"/>
    </row>
    <row r="4" spans="1:2" s="35" customFormat="1" x14ac:dyDescent="0.2">
      <c r="A4" s="81" t="s">
        <v>26</v>
      </c>
    </row>
    <row r="5" spans="1:2" s="35" customFormat="1" x14ac:dyDescent="0.2">
      <c r="A5" s="81" t="s">
        <v>46</v>
      </c>
    </row>
    <row r="6" spans="1:2" s="35" customFormat="1" x14ac:dyDescent="0.2">
      <c r="A6" s="116" t="s">
        <v>45</v>
      </c>
      <c r="B6" s="111"/>
    </row>
    <row r="7" spans="1:2" s="29" customFormat="1" x14ac:dyDescent="0.2">
      <c r="A7" s="87" t="s">
        <v>69</v>
      </c>
    </row>
    <row r="8" spans="1:2" s="27" customFormat="1" x14ac:dyDescent="0.2">
      <c r="A8" s="81" t="s">
        <v>97</v>
      </c>
    </row>
    <row r="9" spans="1:2" s="50" customFormat="1" x14ac:dyDescent="0.2">
      <c r="A9" s="81" t="s">
        <v>63</v>
      </c>
      <c r="B9" s="27"/>
    </row>
    <row r="10" spans="1:2" s="27" customFormat="1" x14ac:dyDescent="0.2">
      <c r="A10" s="81" t="s">
        <v>60</v>
      </c>
    </row>
    <row r="11" spans="1:2" hidden="1" x14ac:dyDescent="0.2">
      <c r="A11" s="154"/>
      <c r="B11" s="153"/>
    </row>
    <row r="12" spans="1:2" s="29" customFormat="1" x14ac:dyDescent="0.2">
      <c r="A12" s="87" t="s">
        <v>75</v>
      </c>
    </row>
    <row r="13" spans="1:2" s="27" customFormat="1" x14ac:dyDescent="0.2">
      <c r="A13" s="81" t="s">
        <v>62</v>
      </c>
    </row>
    <row r="14" spans="1:2" s="79" customFormat="1" x14ac:dyDescent="0.2">
      <c r="A14" s="81" t="s">
        <v>74</v>
      </c>
    </row>
    <row r="15" spans="1:2" s="27" customFormat="1" x14ac:dyDescent="0.2">
      <c r="A15" s="81" t="s">
        <v>61</v>
      </c>
    </row>
    <row r="16" spans="1:2" s="29" customFormat="1" x14ac:dyDescent="0.2">
      <c r="A16" s="30" t="s">
        <v>70</v>
      </c>
    </row>
    <row r="17" spans="1:2" s="27" customFormat="1" x14ac:dyDescent="0.2">
      <c r="A17" s="88"/>
      <c r="B17" s="88" t="s">
        <v>80</v>
      </c>
    </row>
    <row r="18" spans="1:2" s="79" customFormat="1" x14ac:dyDescent="0.2">
      <c r="A18" s="81" t="s">
        <v>76</v>
      </c>
      <c r="B18" s="151" t="s">
        <v>123</v>
      </c>
    </row>
    <row r="19" spans="1:2" s="27" customFormat="1" x14ac:dyDescent="0.2">
      <c r="A19" s="81" t="s">
        <v>77</v>
      </c>
      <c r="B19" s="151" t="s">
        <v>120</v>
      </c>
    </row>
    <row r="20" spans="1:2" s="27" customFormat="1" x14ac:dyDescent="0.2">
      <c r="A20" s="81" t="s">
        <v>78</v>
      </c>
      <c r="B20" s="151" t="s">
        <v>121</v>
      </c>
    </row>
    <row r="21" spans="1:2" s="27" customFormat="1" x14ac:dyDescent="0.2">
      <c r="A21" s="81" t="s">
        <v>79</v>
      </c>
      <c r="B21" s="151" t="s">
        <v>122</v>
      </c>
    </row>
    <row r="22" spans="1:2" s="29" customFormat="1" x14ac:dyDescent="0.2">
      <c r="A22" s="29" t="s">
        <v>71</v>
      </c>
    </row>
    <row r="23" spans="1:2" s="23" customFormat="1" x14ac:dyDescent="0.2">
      <c r="A23" s="81" t="s">
        <v>119</v>
      </c>
    </row>
    <row r="24" spans="1:2" s="23" customFormat="1" x14ac:dyDescent="0.2">
      <c r="A24" s="81" t="s">
        <v>120</v>
      </c>
    </row>
    <row r="25" spans="1:2" s="23" customFormat="1" x14ac:dyDescent="0.2">
      <c r="A25" s="81" t="s">
        <v>121</v>
      </c>
    </row>
    <row r="26" spans="1:2" s="27" customFormat="1" x14ac:dyDescent="0.2">
      <c r="A26" s="81" t="s">
        <v>122</v>
      </c>
      <c r="B26" s="23"/>
    </row>
    <row r="27" spans="1:2" s="27" customFormat="1" hidden="1" x14ac:dyDescent="0.2">
      <c r="A27" s="81"/>
      <c r="B27" s="23"/>
    </row>
    <row r="28" spans="1:2" s="27" customFormat="1" x14ac:dyDescent="0.2">
      <c r="A28" s="81"/>
      <c r="B28" s="23"/>
    </row>
    <row r="29" spans="1:2" s="29" customFormat="1" x14ac:dyDescent="0.2">
      <c r="A29" s="87" t="s">
        <v>72</v>
      </c>
    </row>
    <row r="30" spans="1:2" s="27" customFormat="1" x14ac:dyDescent="0.2">
      <c r="A30" s="81" t="s">
        <v>64</v>
      </c>
      <c r="B30" s="23"/>
    </row>
    <row r="31" spans="1:2" s="29" customFormat="1" x14ac:dyDescent="0.2">
      <c r="A31" s="87" t="s">
        <v>73</v>
      </c>
    </row>
    <row r="32" spans="1:2" s="23" customFormat="1" x14ac:dyDescent="0.2">
      <c r="A32" s="81" t="s">
        <v>67</v>
      </c>
    </row>
    <row r="33" spans="1:2" s="27" customFormat="1" x14ac:dyDescent="0.2">
      <c r="A33" s="81" t="s">
        <v>66</v>
      </c>
      <c r="B33" s="151">
        <v>30</v>
      </c>
    </row>
    <row r="34" spans="1:2" x14ac:dyDescent="0.2">
      <c r="A34" s="82" t="s">
        <v>65</v>
      </c>
      <c r="B34" s="23"/>
    </row>
  </sheetData>
  <mergeCells count="2">
    <mergeCell ref="A1:B1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zoomScale="85" zoomScaleNormal="85" workbookViewId="0">
      <pane ySplit="3" topLeftCell="A4" activePane="bottomLeft" state="frozen"/>
      <selection pane="bottomLeft" activeCell="E5" sqref="E5"/>
    </sheetView>
  </sheetViews>
  <sheetFormatPr defaultRowHeight="15" x14ac:dyDescent="0.2"/>
  <cols>
    <col min="1" max="1" width="2.95703125" style="16" bestFit="1" customWidth="1"/>
    <col min="2" max="2" width="45.6015625" customWidth="1"/>
    <col min="3" max="3" width="87.70703125" customWidth="1"/>
    <col min="4" max="4" width="12.5078125" style="2" customWidth="1"/>
    <col min="5" max="5" width="34.97265625" customWidth="1"/>
  </cols>
  <sheetData>
    <row r="1" spans="1:5" ht="42.6" customHeight="1" x14ac:dyDescent="0.2">
      <c r="A1" s="158" t="s">
        <v>125</v>
      </c>
      <c r="B1" s="158"/>
      <c r="C1" s="158"/>
      <c r="D1" s="158"/>
      <c r="E1" s="158"/>
    </row>
    <row r="2" spans="1:5" ht="26.45" customHeight="1" x14ac:dyDescent="0.2">
      <c r="A2" s="160" t="s">
        <v>47</v>
      </c>
      <c r="B2" s="160"/>
      <c r="C2" s="160"/>
      <c r="D2" s="160"/>
      <c r="E2" s="160"/>
    </row>
    <row r="3" spans="1:5" s="16" customFormat="1" ht="27.75" x14ac:dyDescent="0.2">
      <c r="A3" s="67" t="s">
        <v>56</v>
      </c>
      <c r="B3" s="67" t="s">
        <v>98</v>
      </c>
      <c r="C3" s="67" t="s">
        <v>54</v>
      </c>
      <c r="D3" s="68" t="s">
        <v>55</v>
      </c>
      <c r="E3" s="68" t="s">
        <v>107</v>
      </c>
    </row>
    <row r="4" spans="1:5" x14ac:dyDescent="0.2">
      <c r="A4" s="159" t="s">
        <v>129</v>
      </c>
      <c r="B4" s="156"/>
      <c r="C4" s="156"/>
      <c r="D4" s="156"/>
      <c r="E4" s="157"/>
    </row>
    <row r="5" spans="1:5" s="126" customFormat="1" x14ac:dyDescent="0.2">
      <c r="A5" s="132">
        <v>1</v>
      </c>
      <c r="B5" s="130" t="s">
        <v>126</v>
      </c>
      <c r="C5" s="128" t="s">
        <v>135</v>
      </c>
      <c r="D5" s="138">
        <v>1</v>
      </c>
      <c r="E5" s="139"/>
    </row>
    <row r="6" spans="1:5" s="126" customFormat="1" x14ac:dyDescent="0.2">
      <c r="A6" s="131">
        <v>2</v>
      </c>
      <c r="B6" s="130" t="s">
        <v>127</v>
      </c>
      <c r="C6" s="128" t="s">
        <v>135</v>
      </c>
      <c r="D6" s="138">
        <v>1</v>
      </c>
      <c r="E6" s="139"/>
    </row>
    <row r="7" spans="1:5" x14ac:dyDescent="0.2">
      <c r="A7" s="133">
        <v>3</v>
      </c>
      <c r="B7" s="129" t="s">
        <v>128</v>
      </c>
      <c r="C7" s="140" t="s">
        <v>135</v>
      </c>
      <c r="D7" s="74">
        <v>1</v>
      </c>
      <c r="E7" s="141"/>
    </row>
    <row r="8" spans="1:5" s="125" customFormat="1" x14ac:dyDescent="0.2">
      <c r="A8" s="136"/>
      <c r="B8" s="129"/>
      <c r="C8" s="127"/>
      <c r="D8" s="74"/>
      <c r="E8" s="137"/>
    </row>
    <row r="9" spans="1:5" x14ac:dyDescent="0.2">
      <c r="A9" s="155" t="s">
        <v>130</v>
      </c>
      <c r="B9" s="161"/>
      <c r="C9" s="161"/>
      <c r="D9" s="161"/>
      <c r="E9" s="162"/>
    </row>
    <row r="10" spans="1:5" s="23" customFormat="1" x14ac:dyDescent="0.2">
      <c r="A10" s="78">
        <v>1</v>
      </c>
      <c r="B10" s="134" t="s">
        <v>131</v>
      </c>
      <c r="C10" s="95" t="s">
        <v>134</v>
      </c>
      <c r="D10" s="80">
        <v>1</v>
      </c>
      <c r="E10" s="95"/>
    </row>
    <row r="11" spans="1:5" s="23" customFormat="1" x14ac:dyDescent="0.2">
      <c r="A11" s="78">
        <v>2</v>
      </c>
      <c r="B11" s="134" t="s">
        <v>132</v>
      </c>
      <c r="C11" s="120" t="s">
        <v>134</v>
      </c>
      <c r="D11" s="80">
        <v>1</v>
      </c>
      <c r="E11" s="120"/>
    </row>
    <row r="12" spans="1:5" s="23" customFormat="1" x14ac:dyDescent="0.2">
      <c r="A12" s="78">
        <v>3</v>
      </c>
      <c r="B12" s="134" t="s">
        <v>133</v>
      </c>
      <c r="C12" s="120" t="s">
        <v>134</v>
      </c>
      <c r="D12" s="80">
        <v>1</v>
      </c>
      <c r="E12" s="120"/>
    </row>
    <row r="13" spans="1:5" x14ac:dyDescent="0.2">
      <c r="A13" s="70"/>
      <c r="B13" s="95"/>
      <c r="C13" s="42"/>
      <c r="D13" s="71"/>
      <c r="E13" s="42"/>
    </row>
    <row r="14" spans="1:5" x14ac:dyDescent="0.2">
      <c r="A14" s="155" t="s">
        <v>137</v>
      </c>
      <c r="B14" s="156"/>
      <c r="C14" s="156"/>
      <c r="D14" s="156"/>
      <c r="E14" s="157"/>
    </row>
    <row r="15" spans="1:5" x14ac:dyDescent="0.2">
      <c r="A15" s="73">
        <v>1</v>
      </c>
      <c r="B15" s="135" t="s">
        <v>138</v>
      </c>
      <c r="C15" s="108" t="s">
        <v>136</v>
      </c>
      <c r="D15" s="74">
        <v>1</v>
      </c>
      <c r="E15" s="75"/>
    </row>
    <row r="16" spans="1:5" x14ac:dyDescent="0.2">
      <c r="A16" s="73">
        <v>2</v>
      </c>
      <c r="B16" s="135" t="s">
        <v>139</v>
      </c>
      <c r="C16" s="43" t="s">
        <v>136</v>
      </c>
      <c r="D16" s="74">
        <v>1</v>
      </c>
      <c r="E16" s="76"/>
    </row>
    <row r="17" spans="1:5" s="94" customFormat="1" x14ac:dyDescent="0.2">
      <c r="A17" s="73">
        <v>3</v>
      </c>
      <c r="B17" s="135" t="s">
        <v>140</v>
      </c>
      <c r="C17" s="108" t="s">
        <v>136</v>
      </c>
      <c r="D17" s="74">
        <v>1</v>
      </c>
      <c r="E17" s="42"/>
    </row>
    <row r="18" spans="1:5" x14ac:dyDescent="0.2">
      <c r="A18" s="70">
        <v>4</v>
      </c>
      <c r="B18" s="129" t="s">
        <v>141</v>
      </c>
      <c r="C18" s="42" t="s">
        <v>136</v>
      </c>
      <c r="D18" s="71">
        <v>1</v>
      </c>
      <c r="E18" s="72"/>
    </row>
    <row r="19" spans="1:5" s="125" customFormat="1" x14ac:dyDescent="0.2">
      <c r="A19" s="73"/>
      <c r="B19" s="129"/>
      <c r="C19" s="42"/>
      <c r="D19" s="74"/>
      <c r="E19" s="76"/>
    </row>
    <row r="20" spans="1:5" x14ac:dyDescent="0.2">
      <c r="A20" s="155" t="s">
        <v>145</v>
      </c>
      <c r="B20" s="156"/>
      <c r="C20" s="156"/>
      <c r="D20" s="156"/>
      <c r="E20" s="157"/>
    </row>
    <row r="21" spans="1:5" hidden="1" x14ac:dyDescent="0.2">
      <c r="A21" s="73">
        <v>1</v>
      </c>
      <c r="B21" s="77" t="s">
        <v>48</v>
      </c>
      <c r="C21" s="77" t="s">
        <v>50</v>
      </c>
      <c r="D21" s="74">
        <v>0</v>
      </c>
      <c r="E21" s="76" t="s">
        <v>57</v>
      </c>
    </row>
    <row r="22" spans="1:5" hidden="1" x14ac:dyDescent="0.2">
      <c r="A22" s="73">
        <v>2</v>
      </c>
      <c r="B22" s="77" t="s">
        <v>49</v>
      </c>
      <c r="C22" s="77" t="s">
        <v>51</v>
      </c>
      <c r="D22" s="74">
        <v>0</v>
      </c>
      <c r="E22" s="75" t="s">
        <v>58</v>
      </c>
    </row>
    <row r="23" spans="1:5" hidden="1" x14ac:dyDescent="0.2">
      <c r="A23" s="73">
        <v>3</v>
      </c>
      <c r="B23" s="77" t="s">
        <v>52</v>
      </c>
      <c r="C23" s="77" t="s">
        <v>53</v>
      </c>
      <c r="D23" s="74">
        <v>0</v>
      </c>
      <c r="E23" s="75" t="s">
        <v>59</v>
      </c>
    </row>
    <row r="24" spans="1:5" x14ac:dyDescent="0.2">
      <c r="A24" s="73">
        <v>1</v>
      </c>
      <c r="B24" s="129" t="s">
        <v>142</v>
      </c>
      <c r="C24" s="95" t="s">
        <v>136</v>
      </c>
      <c r="D24" s="74">
        <v>1</v>
      </c>
      <c r="E24" s="115"/>
    </row>
    <row r="25" spans="1:5" x14ac:dyDescent="0.2">
      <c r="A25" s="73">
        <v>2</v>
      </c>
      <c r="B25" s="129" t="s">
        <v>143</v>
      </c>
      <c r="C25" s="95" t="s">
        <v>136</v>
      </c>
      <c r="D25" s="74">
        <v>1</v>
      </c>
      <c r="E25" s="75"/>
    </row>
    <row r="26" spans="1:5" x14ac:dyDescent="0.2">
      <c r="A26" s="73">
        <v>3</v>
      </c>
      <c r="B26" s="129" t="s">
        <v>144</v>
      </c>
      <c r="C26" s="95" t="s">
        <v>136</v>
      </c>
      <c r="D26" s="74">
        <v>1</v>
      </c>
      <c r="E26" s="75"/>
    </row>
    <row r="27" spans="1:5" s="125" customFormat="1" x14ac:dyDescent="0.2">
      <c r="A27" s="73"/>
      <c r="B27" s="129"/>
      <c r="C27" s="120"/>
      <c r="D27" s="74"/>
      <c r="E27" s="75"/>
    </row>
    <row r="28" spans="1:5" x14ac:dyDescent="0.2">
      <c r="A28" s="155"/>
      <c r="B28" s="156"/>
      <c r="C28" s="156"/>
      <c r="D28" s="156"/>
      <c r="E28" s="157"/>
    </row>
    <row r="29" spans="1:5" x14ac:dyDescent="0.2">
      <c r="A29" s="83"/>
      <c r="B29" s="84"/>
      <c r="C29" s="85" t="s">
        <v>68</v>
      </c>
      <c r="D29" s="86">
        <f>(SUM(D3:D28))</f>
        <v>13</v>
      </c>
      <c r="E29" s="84"/>
    </row>
  </sheetData>
  <mergeCells count="7">
    <mergeCell ref="A20:E20"/>
    <mergeCell ref="A28:E28"/>
    <mergeCell ref="A1:E1"/>
    <mergeCell ref="A4:E4"/>
    <mergeCell ref="A2:E2"/>
    <mergeCell ref="A9:E9"/>
    <mergeCell ref="A14:E1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91"/>
  <sheetViews>
    <sheetView tabSelected="1" zoomScale="80" zoomScaleNormal="80" workbookViewId="0">
      <selection activeCell="F23" sqref="F23"/>
    </sheetView>
  </sheetViews>
  <sheetFormatPr defaultColWidth="8.875" defaultRowHeight="15" x14ac:dyDescent="0.2"/>
  <cols>
    <col min="1" max="1" width="3.765625" style="16" customWidth="1"/>
    <col min="2" max="2" width="42.91015625" style="3" customWidth="1"/>
    <col min="3" max="3" width="42.23828125" style="3" customWidth="1"/>
    <col min="4" max="4" width="48.83203125" style="3" customWidth="1"/>
    <col min="5" max="5" width="40.0859375" style="3" customWidth="1"/>
    <col min="6" max="6" width="6.1875" style="7" customWidth="1"/>
    <col min="7" max="7" width="6.05078125" style="7" customWidth="1"/>
    <col min="8" max="8" width="6.45703125" style="7" customWidth="1"/>
    <col min="9" max="9" width="7.12890625" style="7" customWidth="1"/>
    <col min="10" max="11" width="6.3203125" style="7" customWidth="1"/>
    <col min="12" max="12" width="6.1875" style="6" customWidth="1"/>
    <col min="13" max="15" width="6.1875" style="8" customWidth="1"/>
    <col min="16" max="16" width="6.72265625" style="8" customWidth="1"/>
    <col min="17" max="17" width="6.859375" style="2" customWidth="1"/>
    <col min="18" max="18" width="6.9921875" style="2" customWidth="1"/>
    <col min="19" max="19" width="23.67578125" style="45" customWidth="1"/>
    <col min="20" max="20" width="31.74609375" style="91" customWidth="1"/>
    <col min="21" max="21" width="29.45703125" style="91" customWidth="1"/>
    <col min="22" max="22" width="25.15234375" style="91" customWidth="1"/>
    <col min="23" max="23" width="23.67578125" style="91" customWidth="1"/>
    <col min="24" max="24" width="32.5546875" style="91" customWidth="1"/>
    <col min="25" max="25" width="32.5546875" style="117" customWidth="1"/>
    <col min="26" max="26" width="29.7265625" style="91" customWidth="1"/>
    <col min="27" max="27" width="25.69140625" style="91" customWidth="1"/>
    <col min="28" max="28" width="27.171875" style="91" customWidth="1"/>
    <col min="29" max="16384" width="8.875" style="91"/>
  </cols>
  <sheetData>
    <row r="1" spans="1:52" s="12" customFormat="1" x14ac:dyDescent="0.2">
      <c r="A1" s="90"/>
      <c r="B1" s="163" t="s">
        <v>30</v>
      </c>
      <c r="C1" s="163" t="s">
        <v>99</v>
      </c>
      <c r="D1" s="163" t="s">
        <v>7</v>
      </c>
      <c r="E1" s="163" t="s">
        <v>11</v>
      </c>
      <c r="F1" s="166" t="s">
        <v>22</v>
      </c>
      <c r="G1" s="167"/>
      <c r="H1" s="167"/>
      <c r="I1" s="167"/>
      <c r="J1" s="167"/>
      <c r="K1" s="167"/>
      <c r="L1" s="167"/>
      <c r="M1" s="168"/>
      <c r="N1" s="168"/>
      <c r="O1" s="168"/>
      <c r="P1" s="169"/>
      <c r="Q1" s="163" t="s">
        <v>21</v>
      </c>
      <c r="R1" s="170"/>
      <c r="S1" s="171" t="s">
        <v>100</v>
      </c>
      <c r="T1" s="183" t="s">
        <v>41</v>
      </c>
      <c r="U1" s="184"/>
      <c r="V1" s="184"/>
      <c r="W1" s="184"/>
      <c r="X1" s="184"/>
      <c r="Y1" s="185"/>
      <c r="Z1" s="173" t="s">
        <v>82</v>
      </c>
      <c r="AA1" s="174"/>
      <c r="AB1" s="12" t="s">
        <v>96</v>
      </c>
    </row>
    <row r="2" spans="1:52" s="1" customFormat="1" x14ac:dyDescent="0.2">
      <c r="A2" s="90"/>
      <c r="B2" s="164"/>
      <c r="C2" s="164"/>
      <c r="D2" s="165"/>
      <c r="E2" s="165"/>
      <c r="F2" s="175" t="s">
        <v>20</v>
      </c>
      <c r="G2" s="176"/>
      <c r="H2" s="176"/>
      <c r="I2" s="176"/>
      <c r="J2" s="176"/>
      <c r="K2" s="176"/>
      <c r="L2" s="176"/>
      <c r="M2" s="177" t="s">
        <v>12</v>
      </c>
      <c r="N2" s="178"/>
      <c r="O2" s="178"/>
      <c r="P2" s="178"/>
      <c r="Q2" s="179" t="s">
        <v>16</v>
      </c>
      <c r="R2" s="180"/>
      <c r="S2" s="172"/>
      <c r="T2" s="186"/>
      <c r="U2" s="187"/>
      <c r="V2" s="187"/>
      <c r="W2" s="187"/>
      <c r="X2" s="187"/>
      <c r="Y2" s="188"/>
      <c r="Z2" s="181" t="s">
        <v>83</v>
      </c>
      <c r="AA2" s="182"/>
    </row>
    <row r="3" spans="1:52" s="1" customFormat="1" ht="88.9" customHeight="1" x14ac:dyDescent="0.2">
      <c r="A3" s="90"/>
      <c r="B3" s="164"/>
      <c r="C3" s="164"/>
      <c r="D3" s="165"/>
      <c r="E3" s="165"/>
      <c r="F3" s="38" t="s">
        <v>24</v>
      </c>
      <c r="G3" s="38" t="s">
        <v>31</v>
      </c>
      <c r="H3" s="38" t="s">
        <v>14</v>
      </c>
      <c r="I3" s="38" t="s">
        <v>32</v>
      </c>
      <c r="J3" s="38" t="s">
        <v>23</v>
      </c>
      <c r="K3" s="38" t="s">
        <v>33</v>
      </c>
      <c r="L3" s="38" t="s">
        <v>34</v>
      </c>
      <c r="M3" s="39" t="s">
        <v>17</v>
      </c>
      <c r="N3" s="39" t="s">
        <v>13</v>
      </c>
      <c r="O3" s="40" t="s">
        <v>15</v>
      </c>
      <c r="P3" s="41" t="s">
        <v>18</v>
      </c>
      <c r="Q3" s="37" t="s">
        <v>19</v>
      </c>
      <c r="R3" s="66" t="s">
        <v>39</v>
      </c>
      <c r="S3" s="172"/>
      <c r="T3" s="98"/>
      <c r="U3" s="98"/>
      <c r="V3" s="89"/>
      <c r="W3" s="51"/>
      <c r="X3" s="99"/>
      <c r="Y3" s="98"/>
      <c r="Z3" s="100"/>
      <c r="AA3" s="97"/>
    </row>
    <row r="4" spans="1:52" s="103" customFormat="1" ht="31.5" customHeight="1" x14ac:dyDescent="0.2">
      <c r="A4" s="101" t="s">
        <v>0</v>
      </c>
      <c r="B4" s="197" t="s">
        <v>129</v>
      </c>
      <c r="C4" s="197"/>
      <c r="D4" s="197"/>
      <c r="E4" s="198"/>
      <c r="F4" s="104" t="s">
        <v>85</v>
      </c>
      <c r="G4" s="105" t="s">
        <v>86</v>
      </c>
      <c r="H4" s="105" t="s">
        <v>87</v>
      </c>
      <c r="I4" s="105" t="s">
        <v>88</v>
      </c>
      <c r="J4" s="105" t="s">
        <v>89</v>
      </c>
      <c r="K4" s="105" t="s">
        <v>90</v>
      </c>
      <c r="L4" s="105" t="s">
        <v>91</v>
      </c>
      <c r="M4" s="105"/>
      <c r="N4" s="105"/>
      <c r="O4" s="105"/>
      <c r="P4" s="106" t="s">
        <v>93</v>
      </c>
      <c r="Q4" s="105" t="s">
        <v>94</v>
      </c>
      <c r="R4" s="105" t="s">
        <v>92</v>
      </c>
      <c r="S4" s="105" t="s">
        <v>95</v>
      </c>
      <c r="T4" s="105"/>
      <c r="U4" s="107"/>
      <c r="V4" s="107"/>
      <c r="W4" s="107"/>
      <c r="X4" s="107"/>
      <c r="Y4" s="107"/>
      <c r="Z4" s="107"/>
      <c r="AA4" s="107"/>
    </row>
    <row r="5" spans="1:52" s="15" customFormat="1" x14ac:dyDescent="0.2">
      <c r="A5" s="16">
        <v>1</v>
      </c>
      <c r="B5" s="142" t="s">
        <v>146</v>
      </c>
      <c r="C5" s="92" t="s">
        <v>149</v>
      </c>
      <c r="D5" s="42" t="s">
        <v>150</v>
      </c>
      <c r="E5" s="92" t="s">
        <v>152</v>
      </c>
      <c r="F5" s="60">
        <v>1</v>
      </c>
      <c r="G5" s="60"/>
      <c r="H5" s="60"/>
      <c r="I5" s="60"/>
      <c r="J5" s="60"/>
      <c r="K5" s="60"/>
      <c r="L5" s="60"/>
      <c r="M5" s="63"/>
      <c r="N5" s="63"/>
      <c r="O5" s="64"/>
      <c r="P5" s="14">
        <f t="shared" ref="P5:P7" si="0">SUM(F5:O5)</f>
        <v>1</v>
      </c>
      <c r="Q5" s="65"/>
      <c r="R5" s="33">
        <v>0</v>
      </c>
      <c r="S5" s="62"/>
      <c r="T5" s="53"/>
      <c r="U5" s="57"/>
      <c r="Z5" s="53"/>
    </row>
    <row r="6" spans="1:52" s="15" customFormat="1" x14ac:dyDescent="0.2">
      <c r="A6" s="16">
        <v>2</v>
      </c>
      <c r="B6" s="142" t="s">
        <v>147</v>
      </c>
      <c r="C6" s="120" t="s">
        <v>149</v>
      </c>
      <c r="D6" s="42" t="s">
        <v>150</v>
      </c>
      <c r="E6" s="120" t="s">
        <v>152</v>
      </c>
      <c r="F6" s="60">
        <v>1</v>
      </c>
      <c r="G6" s="60"/>
      <c r="H6" s="60"/>
      <c r="I6" s="60"/>
      <c r="J6" s="60"/>
      <c r="K6" s="60"/>
      <c r="L6" s="60"/>
      <c r="M6" s="63"/>
      <c r="N6" s="63"/>
      <c r="O6" s="64"/>
      <c r="P6" s="14">
        <f t="shared" si="0"/>
        <v>1</v>
      </c>
      <c r="Q6" s="65"/>
      <c r="R6" s="33">
        <f>SUM(P6:Q6)</f>
        <v>1</v>
      </c>
      <c r="S6" s="52"/>
      <c r="T6" s="53"/>
      <c r="U6" s="57"/>
      <c r="Z6" s="53"/>
    </row>
    <row r="7" spans="1:52" s="15" customFormat="1" x14ac:dyDescent="0.2">
      <c r="A7" s="16">
        <v>3</v>
      </c>
      <c r="B7" s="108" t="s">
        <v>148</v>
      </c>
      <c r="C7" s="120" t="s">
        <v>149</v>
      </c>
      <c r="D7" s="42" t="s">
        <v>150</v>
      </c>
      <c r="E7" s="120" t="s">
        <v>152</v>
      </c>
      <c r="F7" s="60">
        <v>1</v>
      </c>
      <c r="G7" s="60"/>
      <c r="H7" s="60"/>
      <c r="I7" s="60"/>
      <c r="J7" s="60"/>
      <c r="K7" s="60"/>
      <c r="L7" s="60"/>
      <c r="M7" s="63"/>
      <c r="N7" s="63"/>
      <c r="O7" s="64"/>
      <c r="P7" s="14">
        <f t="shared" si="0"/>
        <v>1</v>
      </c>
      <c r="Q7" s="65"/>
      <c r="R7" s="33">
        <f>SUM(P7:Q7)</f>
        <v>1</v>
      </c>
      <c r="S7" s="52"/>
      <c r="T7" s="53"/>
      <c r="U7" s="57"/>
      <c r="Z7" s="53"/>
    </row>
    <row r="8" spans="1:52" s="15" customFormat="1" ht="16.899999999999999" customHeight="1" x14ac:dyDescent="0.2">
      <c r="F8" s="189" t="s">
        <v>103</v>
      </c>
      <c r="G8" s="190"/>
      <c r="H8" s="190"/>
      <c r="I8" s="190"/>
      <c r="J8" s="190"/>
      <c r="K8" s="190"/>
      <c r="L8" s="190"/>
      <c r="M8" s="190"/>
      <c r="N8" s="191"/>
      <c r="O8" s="34">
        <f>SUM(R5:R7)</f>
        <v>2</v>
      </c>
      <c r="P8" s="192"/>
      <c r="Q8" s="199"/>
      <c r="R8" s="200"/>
      <c r="S8" s="48"/>
    </row>
    <row r="9" spans="1:52" ht="36" hidden="1" customHeight="1" x14ac:dyDescent="0.2"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</row>
    <row r="10" spans="1:52" s="102" customFormat="1" ht="30" customHeight="1" x14ac:dyDescent="0.2">
      <c r="A10" s="101" t="s">
        <v>1</v>
      </c>
      <c r="B10" s="197" t="s">
        <v>130</v>
      </c>
      <c r="C10" s="197"/>
      <c r="D10" s="197"/>
      <c r="E10" s="198"/>
      <c r="F10" s="104" t="s">
        <v>85</v>
      </c>
      <c r="G10" s="105" t="s">
        <v>86</v>
      </c>
      <c r="H10" s="105" t="s">
        <v>87</v>
      </c>
      <c r="I10" s="105" t="s">
        <v>88</v>
      </c>
      <c r="J10" s="105" t="s">
        <v>89</v>
      </c>
      <c r="K10" s="105" t="s">
        <v>90</v>
      </c>
      <c r="L10" s="105" t="s">
        <v>91</v>
      </c>
      <c r="M10" s="105"/>
      <c r="N10" s="105"/>
      <c r="O10" s="105"/>
      <c r="P10" s="106" t="s">
        <v>93</v>
      </c>
      <c r="Q10" s="105" t="s">
        <v>94</v>
      </c>
      <c r="R10" s="105" t="s">
        <v>92</v>
      </c>
      <c r="S10" s="105" t="s">
        <v>118</v>
      </c>
      <c r="T10" s="105"/>
      <c r="U10" s="107"/>
      <c r="V10" s="107"/>
      <c r="W10" s="107"/>
      <c r="X10" s="107"/>
      <c r="Y10" s="107"/>
      <c r="Z10" s="107"/>
      <c r="AA10" s="107"/>
    </row>
    <row r="11" spans="1:52" s="15" customFormat="1" x14ac:dyDescent="0.2">
      <c r="A11" s="16">
        <v>1</v>
      </c>
      <c r="B11" s="77" t="s">
        <v>110</v>
      </c>
      <c r="C11" s="92" t="s">
        <v>151</v>
      </c>
      <c r="D11" s="92" t="s">
        <v>150</v>
      </c>
      <c r="E11" s="92" t="s">
        <v>152</v>
      </c>
      <c r="F11" s="60">
        <v>1</v>
      </c>
      <c r="G11" s="60"/>
      <c r="H11" s="60"/>
      <c r="I11" s="60"/>
      <c r="J11" s="60"/>
      <c r="K11" s="60"/>
      <c r="L11" s="60"/>
      <c r="M11" s="63"/>
      <c r="N11" s="63"/>
      <c r="O11" s="64"/>
      <c r="P11" s="14">
        <f>SUM(F11:O11)</f>
        <v>1</v>
      </c>
      <c r="Q11" s="65"/>
      <c r="R11" s="33">
        <f>SUM(P11:Q11)</f>
        <v>1</v>
      </c>
      <c r="S11" s="62"/>
      <c r="T11" s="53"/>
      <c r="U11" s="56"/>
      <c r="V11" s="22"/>
      <c r="W11" s="22"/>
      <c r="X11" s="22"/>
      <c r="Y11" s="22"/>
      <c r="Z11" s="5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52" x14ac:dyDescent="0.2">
      <c r="A12" s="16">
        <v>2</v>
      </c>
      <c r="B12" s="92" t="s">
        <v>111</v>
      </c>
      <c r="C12" s="42" t="s">
        <v>151</v>
      </c>
      <c r="D12" s="42" t="s">
        <v>150</v>
      </c>
      <c r="E12" s="92" t="s">
        <v>152</v>
      </c>
      <c r="F12" s="17">
        <v>1</v>
      </c>
      <c r="G12" s="17"/>
      <c r="H12" s="17"/>
      <c r="I12" s="17"/>
      <c r="J12" s="17"/>
      <c r="K12" s="17"/>
      <c r="L12" s="17"/>
      <c r="M12" s="25"/>
      <c r="N12" s="25"/>
      <c r="O12" s="20"/>
      <c r="P12" s="14">
        <f>SUM(F12:O12)</f>
        <v>1</v>
      </c>
      <c r="Q12" s="31"/>
      <c r="R12" s="33">
        <f>SUM(P12:Q12)</f>
        <v>1</v>
      </c>
      <c r="S12" s="54"/>
      <c r="T12" s="53"/>
      <c r="U12" s="55"/>
      <c r="V12" s="23"/>
      <c r="W12" s="23"/>
      <c r="X12" s="56"/>
      <c r="Y12" s="56"/>
      <c r="Z12" s="56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52" x14ac:dyDescent="0.2">
      <c r="A13" s="16">
        <v>3</v>
      </c>
      <c r="B13" s="92" t="s">
        <v>112</v>
      </c>
      <c r="C13" s="92" t="s">
        <v>151</v>
      </c>
      <c r="D13" s="92" t="s">
        <v>150</v>
      </c>
      <c r="E13" s="92" t="s">
        <v>152</v>
      </c>
      <c r="F13" s="17">
        <v>1</v>
      </c>
      <c r="G13" s="9"/>
      <c r="H13" s="9"/>
      <c r="I13" s="9"/>
      <c r="J13" s="9"/>
      <c r="K13" s="9"/>
      <c r="L13" s="9"/>
      <c r="M13" s="25"/>
      <c r="N13" s="25"/>
      <c r="O13" s="20"/>
      <c r="P13" s="14">
        <f>SUM(F13:O13)</f>
        <v>1</v>
      </c>
      <c r="Q13" s="31"/>
      <c r="R13" s="33">
        <f>SUM(P13:Q13)</f>
        <v>1</v>
      </c>
      <c r="S13" s="14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</row>
    <row r="14" spans="1:52" hidden="1" x14ac:dyDescent="0.2">
      <c r="A14" s="16">
        <v>4</v>
      </c>
      <c r="B14" s="92"/>
      <c r="C14" s="92"/>
      <c r="D14" s="92"/>
      <c r="E14" s="92"/>
      <c r="F14" s="9"/>
      <c r="G14" s="9"/>
      <c r="H14" s="9"/>
      <c r="I14" s="9"/>
      <c r="J14" s="9"/>
      <c r="K14" s="9"/>
      <c r="L14" s="9"/>
      <c r="M14" s="25"/>
      <c r="N14" s="25"/>
      <c r="O14" s="20"/>
      <c r="P14" s="14">
        <f>SUM(F14:O14)</f>
        <v>0</v>
      </c>
      <c r="Q14" s="31"/>
      <c r="R14" s="33">
        <f>SUM(P14:Q14)</f>
        <v>0</v>
      </c>
      <c r="S14" s="44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52" hidden="1" x14ac:dyDescent="0.2">
      <c r="A15" s="16">
        <v>5</v>
      </c>
      <c r="B15" s="92"/>
      <c r="C15" s="92"/>
      <c r="D15" s="92"/>
      <c r="E15" s="92"/>
      <c r="F15" s="17"/>
      <c r="G15" s="17"/>
      <c r="H15" s="17"/>
      <c r="I15" s="17"/>
      <c r="J15" s="17"/>
      <c r="K15" s="17"/>
      <c r="L15" s="17"/>
      <c r="M15" s="24"/>
      <c r="N15" s="24"/>
      <c r="O15" s="19"/>
      <c r="P15" s="14">
        <f>SUM(F15:O15)</f>
        <v>0</v>
      </c>
      <c r="Q15" s="31"/>
      <c r="R15" s="33">
        <f>SUM(P15:Q15)</f>
        <v>0</v>
      </c>
      <c r="S15" s="44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52" s="119" customFormat="1" hidden="1" x14ac:dyDescent="0.2">
      <c r="A16" s="16"/>
      <c r="B16" s="120"/>
      <c r="C16" s="120"/>
      <c r="D16" s="120"/>
      <c r="E16" s="120"/>
      <c r="F16" s="17"/>
      <c r="G16" s="17"/>
      <c r="H16" s="17"/>
      <c r="I16" s="17"/>
      <c r="J16" s="17"/>
      <c r="K16" s="17"/>
      <c r="L16" s="17"/>
      <c r="M16" s="24"/>
      <c r="N16" s="24"/>
      <c r="O16" s="19"/>
      <c r="P16" s="14"/>
      <c r="Q16" s="31"/>
      <c r="R16" s="33"/>
      <c r="S16" s="44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idden="1" x14ac:dyDescent="0.2">
      <c r="A17" s="16">
        <v>6</v>
      </c>
      <c r="B17" s="92"/>
      <c r="C17" s="92"/>
      <c r="D17" s="92"/>
      <c r="E17" s="92"/>
      <c r="F17" s="17"/>
      <c r="G17" s="17"/>
      <c r="H17" s="17"/>
      <c r="I17" s="17"/>
      <c r="J17" s="17"/>
      <c r="K17" s="17"/>
      <c r="L17" s="17"/>
      <c r="M17" s="24"/>
      <c r="N17" s="24"/>
      <c r="O17" s="19"/>
      <c r="P17" s="14">
        <f>SUM(F17:O17)</f>
        <v>0</v>
      </c>
      <c r="Q17" s="31"/>
      <c r="R17" s="33">
        <f>SUM(P17:Q17)</f>
        <v>0</v>
      </c>
      <c r="S17" s="44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1:52" x14ac:dyDescent="0.2">
      <c r="F18" s="189" t="s">
        <v>104</v>
      </c>
      <c r="G18" s="190"/>
      <c r="H18" s="190"/>
      <c r="I18" s="190"/>
      <c r="J18" s="190"/>
      <c r="K18" s="190"/>
      <c r="L18" s="190"/>
      <c r="M18" s="190"/>
      <c r="N18" s="191"/>
      <c r="O18" s="34">
        <f>SUM(R11:R17)</f>
        <v>3</v>
      </c>
      <c r="P18" s="192"/>
      <c r="Q18" s="193"/>
      <c r="R18" s="194"/>
      <c r="S18" s="46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1:52" s="96" customFormat="1" ht="30" customHeight="1" x14ac:dyDescent="0.2">
      <c r="A19" s="101" t="s">
        <v>2</v>
      </c>
      <c r="B19" s="197" t="s">
        <v>137</v>
      </c>
      <c r="C19" s="197"/>
      <c r="D19" s="197"/>
      <c r="E19" s="198"/>
      <c r="F19" s="104" t="s">
        <v>85</v>
      </c>
      <c r="G19" s="105" t="s">
        <v>86</v>
      </c>
      <c r="H19" s="105" t="s">
        <v>87</v>
      </c>
      <c r="I19" s="105" t="s">
        <v>88</v>
      </c>
      <c r="J19" s="105" t="s">
        <v>89</v>
      </c>
      <c r="K19" s="105" t="s">
        <v>90</v>
      </c>
      <c r="L19" s="105" t="s">
        <v>91</v>
      </c>
      <c r="M19" s="105"/>
      <c r="N19" s="105"/>
      <c r="O19" s="105"/>
      <c r="P19" s="106" t="s">
        <v>93</v>
      </c>
      <c r="Q19" s="105" t="s">
        <v>94</v>
      </c>
      <c r="R19" s="105" t="s">
        <v>92</v>
      </c>
      <c r="S19" s="105" t="s">
        <v>100</v>
      </c>
      <c r="T19" s="105"/>
      <c r="U19" s="107"/>
      <c r="V19" s="107"/>
      <c r="W19" s="107"/>
      <c r="X19" s="107"/>
      <c r="Y19" s="107"/>
      <c r="Z19" s="107"/>
      <c r="AA19" s="107"/>
    </row>
    <row r="20" spans="1:52" s="15" customFormat="1" x14ac:dyDescent="0.2">
      <c r="A20" s="16">
        <v>1</v>
      </c>
      <c r="B20" s="43" t="s">
        <v>113</v>
      </c>
      <c r="C20" s="108" t="s">
        <v>151</v>
      </c>
      <c r="D20" s="108" t="s">
        <v>150</v>
      </c>
      <c r="E20" s="93" t="s">
        <v>152</v>
      </c>
      <c r="F20" s="60">
        <v>1</v>
      </c>
      <c r="G20" s="60"/>
      <c r="H20" s="17"/>
      <c r="I20" s="17"/>
      <c r="J20" s="17"/>
      <c r="K20" s="17"/>
      <c r="L20" s="17"/>
      <c r="M20" s="24"/>
      <c r="N20" s="24"/>
      <c r="O20" s="19"/>
      <c r="P20" s="14">
        <f>SUM(F20:O20)</f>
        <v>1</v>
      </c>
      <c r="Q20" s="31"/>
      <c r="R20" s="14">
        <f>SUM(H20:Q20)</f>
        <v>1</v>
      </c>
      <c r="S20" s="52"/>
      <c r="T20" s="53"/>
      <c r="U20" s="56"/>
      <c r="V20" s="22"/>
      <c r="W20" s="22"/>
      <c r="X20" s="56"/>
      <c r="Y20" s="56"/>
      <c r="Z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2" s="15" customFormat="1" x14ac:dyDescent="0.2">
      <c r="A21" s="16">
        <v>2</v>
      </c>
      <c r="B21" s="43" t="s">
        <v>114</v>
      </c>
      <c r="C21" s="42" t="s">
        <v>151</v>
      </c>
      <c r="D21" s="43" t="s">
        <v>150</v>
      </c>
      <c r="E21" s="43" t="s">
        <v>152</v>
      </c>
      <c r="F21" s="109">
        <v>1</v>
      </c>
      <c r="G21" s="110"/>
      <c r="H21" s="110"/>
      <c r="I21" s="109"/>
      <c r="J21" s="109"/>
      <c r="K21" s="17"/>
      <c r="L21" s="17"/>
      <c r="M21" s="24"/>
      <c r="N21" s="24"/>
      <c r="O21" s="19"/>
      <c r="P21" s="14">
        <f>SUM(F21:O21)</f>
        <v>1</v>
      </c>
      <c r="Q21" s="31"/>
      <c r="R21" s="14">
        <f>SUM(H21:Q21)</f>
        <v>1</v>
      </c>
      <c r="S21" s="52"/>
      <c r="T21" s="53"/>
      <c r="U21" s="22"/>
      <c r="V21" s="22"/>
      <c r="W21" s="22"/>
      <c r="X21" s="56"/>
      <c r="Y21" s="56"/>
      <c r="Z21" s="22"/>
      <c r="AA21" s="56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2" s="15" customFormat="1" x14ac:dyDescent="0.2">
      <c r="A22" s="16">
        <v>3</v>
      </c>
      <c r="B22" s="43" t="s">
        <v>115</v>
      </c>
      <c r="C22" s="42" t="s">
        <v>151</v>
      </c>
      <c r="D22" s="120" t="s">
        <v>150</v>
      </c>
      <c r="E22" s="43" t="s">
        <v>152</v>
      </c>
      <c r="F22" s="123">
        <v>1</v>
      </c>
      <c r="G22" s="124"/>
      <c r="H22" s="124"/>
      <c r="I22" s="123"/>
      <c r="J22" s="123"/>
      <c r="K22" s="17"/>
      <c r="L22" s="17"/>
      <c r="M22" s="24"/>
      <c r="N22" s="24"/>
      <c r="O22" s="19"/>
      <c r="P22" s="14">
        <f>SUM(F22:O22)</f>
        <v>1</v>
      </c>
      <c r="Q22" s="31"/>
      <c r="R22" s="14">
        <f>SUM(H22:Q22)</f>
        <v>1</v>
      </c>
      <c r="S22" s="52"/>
      <c r="T22" s="53"/>
      <c r="U22" s="22"/>
      <c r="V22" s="22"/>
      <c r="W22" s="22"/>
      <c r="X22" s="56"/>
      <c r="Y22" s="56"/>
      <c r="Z22" s="22"/>
      <c r="AA22" s="56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s="15" customFormat="1" x14ac:dyDescent="0.2">
      <c r="A23" s="16">
        <v>4</v>
      </c>
      <c r="B23" s="43" t="s">
        <v>116</v>
      </c>
      <c r="C23" s="42" t="s">
        <v>151</v>
      </c>
      <c r="D23" s="120" t="s">
        <v>150</v>
      </c>
      <c r="E23" s="93" t="s">
        <v>152</v>
      </c>
      <c r="F23" s="60">
        <v>1</v>
      </c>
      <c r="G23" s="60"/>
      <c r="H23" s="60"/>
      <c r="I23" s="60"/>
      <c r="J23" s="60"/>
      <c r="K23" s="17"/>
      <c r="L23" s="17"/>
      <c r="M23" s="24"/>
      <c r="N23" s="24"/>
      <c r="O23" s="19"/>
      <c r="P23" s="14">
        <f>SUM(F23:O23)</f>
        <v>1</v>
      </c>
      <c r="Q23" s="31"/>
      <c r="R23" s="14">
        <f>SUM(H23:Q23)</f>
        <v>1</v>
      </c>
      <c r="S23" s="52"/>
      <c r="T23" s="53"/>
      <c r="U23" s="22"/>
      <c r="V23" s="22"/>
      <c r="W23" s="22"/>
      <c r="X23" s="22"/>
      <c r="Y23" s="22"/>
      <c r="Z23" s="53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  <row r="24" spans="1:52" s="15" customFormat="1" hidden="1" x14ac:dyDescent="0.2">
      <c r="A24" s="16">
        <v>4</v>
      </c>
      <c r="B24" s="42"/>
      <c r="C24" s="42"/>
      <c r="D24" s="42"/>
      <c r="E24" s="92"/>
      <c r="F24" s="17"/>
      <c r="G24" s="17"/>
      <c r="H24" s="17"/>
      <c r="I24" s="17"/>
      <c r="J24" s="17"/>
      <c r="K24" s="17"/>
      <c r="L24" s="17"/>
      <c r="M24" s="24"/>
      <c r="N24" s="24"/>
      <c r="O24" s="19"/>
      <c r="P24" s="14"/>
      <c r="Q24" s="31"/>
      <c r="R24" s="33"/>
      <c r="S24" s="54"/>
      <c r="U24" s="22"/>
      <c r="V24" s="22"/>
      <c r="W24" s="22"/>
      <c r="X24" s="113"/>
      <c r="Y24" s="113"/>
      <c r="Z24" s="53"/>
      <c r="AA24" s="22"/>
      <c r="AB24" s="114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s="15" customFormat="1" hidden="1" x14ac:dyDescent="0.2">
      <c r="A25" s="16">
        <v>5</v>
      </c>
      <c r="B25" s="92"/>
      <c r="C25" s="92"/>
      <c r="D25" s="92"/>
      <c r="E25" s="92"/>
      <c r="F25" s="17"/>
      <c r="G25" s="17"/>
      <c r="H25" s="17"/>
      <c r="I25" s="17"/>
      <c r="J25" s="17"/>
      <c r="K25" s="17"/>
      <c r="L25" s="17"/>
      <c r="M25" s="24"/>
      <c r="N25" s="24"/>
      <c r="O25" s="19"/>
      <c r="P25" s="14"/>
      <c r="Q25" s="31"/>
      <c r="R25" s="33"/>
      <c r="S25" s="52"/>
      <c r="T25" s="58"/>
      <c r="U25" s="22"/>
      <c r="V25" s="22"/>
      <c r="W25" s="22"/>
      <c r="X25" s="22"/>
      <c r="Y25" s="22"/>
      <c r="Z25" s="5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1:52" s="15" customFormat="1" hidden="1" x14ac:dyDescent="0.2">
      <c r="A26" s="16">
        <v>6</v>
      </c>
      <c r="B26" s="42"/>
      <c r="C26" s="42"/>
      <c r="D26" s="42"/>
      <c r="E26" s="92"/>
      <c r="F26" s="17"/>
      <c r="G26" s="17"/>
      <c r="H26" s="17"/>
      <c r="I26" s="17"/>
      <c r="J26" s="17"/>
      <c r="K26" s="17"/>
      <c r="L26" s="17"/>
      <c r="M26" s="24"/>
      <c r="N26" s="24"/>
      <c r="O26" s="19"/>
      <c r="P26" s="14"/>
      <c r="Q26" s="31"/>
      <c r="R26" s="33"/>
      <c r="S26" s="54"/>
      <c r="T26" s="53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spans="1:52" x14ac:dyDescent="0.2">
      <c r="F27" s="195" t="s">
        <v>105</v>
      </c>
      <c r="G27" s="190"/>
      <c r="H27" s="190"/>
      <c r="I27" s="190"/>
      <c r="J27" s="190"/>
      <c r="K27" s="190"/>
      <c r="L27" s="190"/>
      <c r="M27" s="190"/>
      <c r="N27" s="191"/>
      <c r="O27" s="34">
        <f>+SUM(R20:R26)</f>
        <v>4</v>
      </c>
      <c r="P27" s="196"/>
      <c r="Q27" s="193"/>
      <c r="R27" s="194"/>
      <c r="S27" s="46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</row>
    <row r="28" spans="1:52" s="96" customFormat="1" ht="30.75" customHeight="1" x14ac:dyDescent="0.2">
      <c r="A28" s="101" t="s">
        <v>3</v>
      </c>
      <c r="B28" s="197" t="s">
        <v>145</v>
      </c>
      <c r="C28" s="197"/>
      <c r="D28" s="197"/>
      <c r="E28" s="198"/>
      <c r="F28" s="105" t="s">
        <v>85</v>
      </c>
      <c r="G28" s="105" t="s">
        <v>86</v>
      </c>
      <c r="H28" s="105" t="s">
        <v>87</v>
      </c>
      <c r="I28" s="105" t="s">
        <v>88</v>
      </c>
      <c r="J28" s="105" t="s">
        <v>89</v>
      </c>
      <c r="K28" s="105" t="s">
        <v>90</v>
      </c>
      <c r="L28" s="105" t="s">
        <v>91</v>
      </c>
      <c r="M28" s="105"/>
      <c r="N28" s="105"/>
      <c r="O28" s="105"/>
      <c r="P28" s="105" t="s">
        <v>93</v>
      </c>
      <c r="Q28" s="105" t="s">
        <v>94</v>
      </c>
      <c r="R28" s="105" t="s">
        <v>92</v>
      </c>
      <c r="S28" s="105" t="s">
        <v>118</v>
      </c>
      <c r="T28" s="105"/>
      <c r="U28" s="107"/>
      <c r="V28" s="107"/>
      <c r="W28" s="107"/>
      <c r="X28" s="107"/>
      <c r="Y28" s="107"/>
      <c r="Z28" s="107"/>
      <c r="AA28" s="107"/>
    </row>
    <row r="29" spans="1:52" x14ac:dyDescent="0.2">
      <c r="A29" s="16">
        <v>1</v>
      </c>
      <c r="B29" s="92" t="s">
        <v>108</v>
      </c>
      <c r="C29" s="92" t="s">
        <v>151</v>
      </c>
      <c r="D29" s="95" t="s">
        <v>150</v>
      </c>
      <c r="E29" s="92" t="s">
        <v>152</v>
      </c>
      <c r="F29" s="60">
        <v>1</v>
      </c>
      <c r="G29" s="17"/>
      <c r="H29" s="17"/>
      <c r="I29" s="17"/>
      <c r="J29" s="17"/>
      <c r="K29" s="17"/>
      <c r="L29" s="17"/>
      <c r="M29" s="24"/>
      <c r="N29" s="24"/>
      <c r="O29" s="19"/>
      <c r="P29" s="61">
        <f>SUM(F29:O29)</f>
        <v>1</v>
      </c>
      <c r="Q29" s="31"/>
      <c r="R29" s="33">
        <f>SUM(H29:Q29)</f>
        <v>1</v>
      </c>
      <c r="S29" s="54"/>
      <c r="U29" s="23"/>
      <c r="V29" s="56"/>
      <c r="W29" s="56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</row>
    <row r="30" spans="1:52" x14ac:dyDescent="0.2">
      <c r="A30" s="16">
        <v>2</v>
      </c>
      <c r="B30" s="95" t="s">
        <v>117</v>
      </c>
      <c r="C30" s="95" t="s">
        <v>151</v>
      </c>
      <c r="D30" s="95" t="s">
        <v>150</v>
      </c>
      <c r="E30" s="92" t="s">
        <v>152</v>
      </c>
      <c r="F30" s="17">
        <v>1</v>
      </c>
      <c r="G30" s="17"/>
      <c r="H30" s="17"/>
      <c r="I30" s="17"/>
      <c r="J30" s="17"/>
      <c r="K30" s="17"/>
      <c r="L30" s="17"/>
      <c r="M30" s="24"/>
      <c r="N30" s="24"/>
      <c r="O30" s="19"/>
      <c r="P30" s="61">
        <f>SUM(F30:O30)</f>
        <v>1</v>
      </c>
      <c r="Q30" s="31"/>
      <c r="R30" s="33">
        <f>SUM(H30:Q30)</f>
        <v>1</v>
      </c>
      <c r="S30" s="52"/>
      <c r="U30" s="23"/>
      <c r="V30" s="56"/>
      <c r="W30" s="23"/>
      <c r="X30" s="23"/>
      <c r="Y30" s="23"/>
      <c r="Z30" s="56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</row>
    <row r="31" spans="1:52" x14ac:dyDescent="0.2">
      <c r="A31" s="16">
        <v>3</v>
      </c>
      <c r="B31" s="92" t="s">
        <v>109</v>
      </c>
      <c r="C31" s="95" t="s">
        <v>151</v>
      </c>
      <c r="D31" s="95" t="s">
        <v>150</v>
      </c>
      <c r="E31" s="92" t="s">
        <v>152</v>
      </c>
      <c r="F31" s="17">
        <v>1</v>
      </c>
      <c r="G31" s="17"/>
      <c r="H31" s="17"/>
      <c r="I31" s="17"/>
      <c r="J31" s="17"/>
      <c r="K31" s="17"/>
      <c r="L31" s="17"/>
      <c r="M31" s="24"/>
      <c r="N31" s="24"/>
      <c r="O31" s="19"/>
      <c r="P31" s="61">
        <f>SUM(F31:O31)</f>
        <v>1</v>
      </c>
      <c r="Q31" s="31"/>
      <c r="R31" s="33">
        <f>SUM(H31:Q31)</f>
        <v>1</v>
      </c>
      <c r="S31" s="54"/>
      <c r="U31" s="56"/>
      <c r="W31" s="23"/>
      <c r="X31" s="23"/>
      <c r="Y31" s="23"/>
      <c r="Z31" s="59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</row>
    <row r="32" spans="1:52" hidden="1" x14ac:dyDescent="0.2">
      <c r="B32" s="92"/>
      <c r="C32" s="95"/>
      <c r="D32" s="92"/>
      <c r="E32" s="92"/>
      <c r="F32" s="17"/>
      <c r="G32" s="17"/>
      <c r="H32" s="17"/>
      <c r="I32" s="17"/>
      <c r="J32" s="17"/>
      <c r="K32" s="17"/>
      <c r="L32" s="17"/>
      <c r="M32" s="24"/>
      <c r="N32" s="24"/>
      <c r="O32" s="19"/>
      <c r="P32" s="61"/>
      <c r="Q32" s="31"/>
      <c r="R32" s="33"/>
      <c r="S32" s="54"/>
      <c r="V32" s="23"/>
      <c r="W32" s="23"/>
      <c r="X32" s="23"/>
      <c r="Y32" s="23"/>
      <c r="Z32" s="56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</row>
    <row r="33" spans="1:52" hidden="1" x14ac:dyDescent="0.2">
      <c r="B33" s="92"/>
      <c r="C33" s="92"/>
      <c r="D33" s="92"/>
      <c r="E33" s="92"/>
      <c r="F33" s="17"/>
      <c r="G33" s="17"/>
      <c r="H33" s="17"/>
      <c r="I33" s="17"/>
      <c r="J33" s="17"/>
      <c r="K33" s="17"/>
      <c r="L33" s="17"/>
      <c r="M33" s="24"/>
      <c r="N33" s="24"/>
      <c r="O33" s="19"/>
      <c r="P33" s="14"/>
      <c r="Q33" s="31"/>
      <c r="R33" s="33"/>
      <c r="S33" s="54"/>
      <c r="U33" s="23"/>
      <c r="V33" s="59"/>
      <c r="W33" s="23"/>
      <c r="X33" s="23"/>
      <c r="Y33" s="23"/>
      <c r="Z33" s="56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</row>
    <row r="34" spans="1:52" hidden="1" x14ac:dyDescent="0.2">
      <c r="A34" s="16">
        <v>8</v>
      </c>
      <c r="B34" s="92" t="s">
        <v>8</v>
      </c>
      <c r="C34" s="92" t="s">
        <v>29</v>
      </c>
      <c r="D34" s="92" t="s">
        <v>7</v>
      </c>
      <c r="E34" s="92" t="s">
        <v>28</v>
      </c>
      <c r="F34" s="17"/>
      <c r="G34" s="17"/>
      <c r="H34" s="17"/>
      <c r="I34" s="17"/>
      <c r="J34" s="17"/>
      <c r="K34" s="17"/>
      <c r="L34" s="17"/>
      <c r="M34" s="24"/>
      <c r="N34" s="24"/>
      <c r="O34" s="19"/>
      <c r="P34" s="14">
        <f>SUM(F34:O34)</f>
        <v>0</v>
      </c>
      <c r="Q34" s="31"/>
      <c r="R34" s="33">
        <f>SUM(P34:Q34)</f>
        <v>0</v>
      </c>
      <c r="S34" s="44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</row>
    <row r="35" spans="1:52" hidden="1" x14ac:dyDescent="0.2">
      <c r="A35" s="16">
        <v>9</v>
      </c>
      <c r="B35" s="92" t="s">
        <v>9</v>
      </c>
      <c r="C35" s="92" t="s">
        <v>29</v>
      </c>
      <c r="D35" s="92" t="s">
        <v>7</v>
      </c>
      <c r="E35" s="92" t="s">
        <v>28</v>
      </c>
      <c r="F35" s="17"/>
      <c r="G35" s="17"/>
      <c r="H35" s="17"/>
      <c r="I35" s="17"/>
      <c r="J35" s="17"/>
      <c r="K35" s="17"/>
      <c r="L35" s="17"/>
      <c r="M35" s="24"/>
      <c r="N35" s="24"/>
      <c r="O35" s="19"/>
      <c r="P35" s="14">
        <f>SUM(F35:O35)</f>
        <v>0</v>
      </c>
      <c r="Q35" s="31"/>
      <c r="R35" s="33">
        <f>SUM(P35:Q35)</f>
        <v>0</v>
      </c>
      <c r="S35" s="44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</row>
    <row r="36" spans="1:52" hidden="1" x14ac:dyDescent="0.2">
      <c r="A36" s="16">
        <v>10</v>
      </c>
      <c r="B36" s="92" t="s">
        <v>10</v>
      </c>
      <c r="C36" s="92" t="s">
        <v>29</v>
      </c>
      <c r="D36" s="92" t="s">
        <v>7</v>
      </c>
      <c r="E36" s="92" t="s">
        <v>28</v>
      </c>
      <c r="F36" s="17"/>
      <c r="G36" s="17"/>
      <c r="H36" s="17"/>
      <c r="I36" s="17"/>
      <c r="J36" s="17"/>
      <c r="K36" s="17"/>
      <c r="L36" s="17"/>
      <c r="M36" s="24"/>
      <c r="N36" s="24"/>
      <c r="O36" s="19"/>
      <c r="P36" s="14">
        <f>SUM(F36:O36)</f>
        <v>0</v>
      </c>
      <c r="Q36" s="31"/>
      <c r="R36" s="33">
        <f>SUM(P36:Q36)</f>
        <v>0</v>
      </c>
      <c r="S36" s="44"/>
      <c r="U36" s="23"/>
      <c r="V36" s="56" t="s">
        <v>81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</row>
    <row r="37" spans="1:52" x14ac:dyDescent="0.2">
      <c r="E37" s="2"/>
      <c r="F37" s="189" t="s">
        <v>105</v>
      </c>
      <c r="G37" s="190"/>
      <c r="H37" s="190"/>
      <c r="I37" s="190"/>
      <c r="J37" s="190"/>
      <c r="K37" s="190"/>
      <c r="L37" s="190"/>
      <c r="M37" s="190"/>
      <c r="N37" s="191"/>
      <c r="O37" s="34">
        <f>+SUM(R29:R36)</f>
        <v>3</v>
      </c>
      <c r="P37" s="192"/>
      <c r="Q37" s="193"/>
      <c r="R37" s="194"/>
      <c r="S37" s="46"/>
      <c r="U37" s="23"/>
      <c r="V37" s="59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</row>
    <row r="38" spans="1:52" s="96" customFormat="1" ht="28.15" hidden="1" customHeight="1" x14ac:dyDescent="0.2">
      <c r="A38" s="101" t="s">
        <v>4</v>
      </c>
      <c r="B38" s="206" t="s">
        <v>101</v>
      </c>
      <c r="C38" s="207"/>
      <c r="D38" s="118"/>
      <c r="E38" s="122"/>
      <c r="F38" s="105" t="s">
        <v>85</v>
      </c>
      <c r="G38" s="105" t="s">
        <v>86</v>
      </c>
      <c r="H38" s="105" t="s">
        <v>87</v>
      </c>
      <c r="I38" s="105" t="s">
        <v>88</v>
      </c>
      <c r="J38" s="105" t="s">
        <v>89</v>
      </c>
      <c r="K38" s="105" t="s">
        <v>90</v>
      </c>
      <c r="L38" s="105" t="s">
        <v>91</v>
      </c>
      <c r="M38" s="105"/>
      <c r="N38" s="105"/>
      <c r="O38" s="105"/>
      <c r="P38" s="105" t="s">
        <v>93</v>
      </c>
      <c r="Q38" s="105" t="s">
        <v>94</v>
      </c>
      <c r="R38" s="105" t="s">
        <v>92</v>
      </c>
      <c r="S38" s="105" t="s">
        <v>100</v>
      </c>
      <c r="T38" s="105"/>
      <c r="U38" s="107"/>
      <c r="V38" s="107"/>
      <c r="W38" s="107"/>
      <c r="X38" s="107"/>
      <c r="Y38" s="107"/>
      <c r="Z38" s="107"/>
      <c r="AA38" s="107"/>
    </row>
    <row r="39" spans="1:52" hidden="1" x14ac:dyDescent="0.2">
      <c r="B39" s="42"/>
      <c r="C39" s="42"/>
      <c r="D39" s="42"/>
      <c r="E39" s="92"/>
      <c r="F39" s="17"/>
      <c r="G39" s="17"/>
      <c r="H39" s="17"/>
      <c r="I39" s="17"/>
      <c r="J39" s="17"/>
      <c r="K39" s="17"/>
      <c r="L39" s="17"/>
      <c r="M39" s="24"/>
      <c r="N39" s="24"/>
      <c r="O39" s="19"/>
      <c r="P39" s="14"/>
      <c r="Q39" s="31"/>
      <c r="R39" s="33"/>
      <c r="S39" s="54"/>
      <c r="T39" s="53"/>
      <c r="U39" s="23"/>
      <c r="V39" s="112"/>
      <c r="W39" s="112"/>
      <c r="X39" s="23"/>
      <c r="Y39" s="23"/>
      <c r="Z39" s="56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idden="1" x14ac:dyDescent="0.2">
      <c r="A40" s="16">
        <v>2</v>
      </c>
      <c r="B40" s="42" t="s">
        <v>35</v>
      </c>
      <c r="C40" s="42" t="s">
        <v>38</v>
      </c>
      <c r="D40" s="42" t="s">
        <v>84</v>
      </c>
      <c r="E40" s="92" t="s">
        <v>28</v>
      </c>
      <c r="F40" s="17"/>
      <c r="G40" s="17"/>
      <c r="H40" s="17"/>
      <c r="I40" s="17"/>
      <c r="J40" s="17"/>
      <c r="K40" s="17"/>
      <c r="L40" s="17"/>
      <c r="M40" s="24"/>
      <c r="N40" s="24"/>
      <c r="O40" s="19"/>
      <c r="P40" s="14">
        <f>SUM(F40:O40)</f>
        <v>0</v>
      </c>
      <c r="Q40" s="31"/>
      <c r="R40" s="33">
        <f>SUM(P40:Q40)</f>
        <v>0</v>
      </c>
      <c r="S40" s="54" t="s">
        <v>40</v>
      </c>
      <c r="T40" s="53" t="s">
        <v>42</v>
      </c>
      <c r="U40" s="23"/>
      <c r="V40" s="23"/>
      <c r="W40" s="23"/>
      <c r="X40" s="23"/>
      <c r="Y40" s="23"/>
      <c r="Z40" s="56" t="s">
        <v>43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59.45" hidden="1" customHeight="1" x14ac:dyDescent="0.2">
      <c r="A41" s="16">
        <v>3</v>
      </c>
      <c r="E41" s="92" t="s">
        <v>28</v>
      </c>
      <c r="F41" s="17"/>
      <c r="G41" s="17"/>
      <c r="H41" s="17"/>
      <c r="I41" s="17"/>
      <c r="J41" s="17"/>
      <c r="K41" s="17"/>
      <c r="L41" s="17"/>
      <c r="M41" s="24"/>
      <c r="N41" s="24"/>
      <c r="O41" s="19"/>
      <c r="P41" s="14">
        <f>SUM(F41:O41)</f>
        <v>0</v>
      </c>
      <c r="Q41" s="31"/>
      <c r="R41" s="33">
        <f>SUM(P41:Q41)</f>
        <v>0</v>
      </c>
      <c r="S41" s="44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</row>
    <row r="42" spans="1:52" hidden="1" x14ac:dyDescent="0.2">
      <c r="A42" s="16">
        <v>4</v>
      </c>
      <c r="E42" s="92" t="s">
        <v>28</v>
      </c>
      <c r="F42" s="17"/>
      <c r="G42" s="17"/>
      <c r="H42" s="17"/>
      <c r="I42" s="17"/>
      <c r="J42" s="17"/>
      <c r="K42" s="17"/>
      <c r="L42" s="17"/>
      <c r="M42" s="24"/>
      <c r="N42" s="24"/>
      <c r="O42" s="19"/>
      <c r="P42" s="14">
        <f>SUM(F42:O42)</f>
        <v>0</v>
      </c>
      <c r="Q42" s="31"/>
      <c r="R42" s="33">
        <f>SUM(P42:Q42)</f>
        <v>0</v>
      </c>
      <c r="S42" s="44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</row>
    <row r="43" spans="1:52" ht="57" hidden="1" customHeight="1" x14ac:dyDescent="0.2">
      <c r="A43" s="16">
        <v>5</v>
      </c>
      <c r="B43" s="42" t="s">
        <v>36</v>
      </c>
      <c r="C43" s="42"/>
      <c r="D43" s="42" t="s">
        <v>37</v>
      </c>
      <c r="E43" s="92" t="s">
        <v>28</v>
      </c>
      <c r="F43" s="17"/>
      <c r="G43" s="17"/>
      <c r="H43" s="17"/>
      <c r="I43" s="17"/>
      <c r="J43" s="17"/>
      <c r="K43" s="17"/>
      <c r="L43" s="17"/>
      <c r="M43" s="24"/>
      <c r="N43" s="24"/>
      <c r="O43" s="19"/>
      <c r="P43" s="14">
        <f>SUM(F43:O43)</f>
        <v>0</v>
      </c>
      <c r="Q43" s="31"/>
      <c r="R43" s="33">
        <f>SUM(P43:Q43)</f>
        <v>0</v>
      </c>
      <c r="S43" s="44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</row>
    <row r="44" spans="1:52" hidden="1" x14ac:dyDescent="0.2">
      <c r="B44" s="42"/>
      <c r="C44" s="42"/>
      <c r="D44" s="42"/>
      <c r="E44" s="92"/>
      <c r="F44" s="17"/>
      <c r="G44" s="17"/>
      <c r="H44" s="17"/>
      <c r="I44" s="17"/>
      <c r="J44" s="17"/>
      <c r="K44" s="17"/>
      <c r="L44" s="17"/>
      <c r="M44" s="24"/>
      <c r="N44" s="24"/>
      <c r="O44" s="19"/>
      <c r="P44" s="14"/>
      <c r="Q44" s="31"/>
      <c r="R44" s="33"/>
      <c r="S44" s="44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</row>
    <row r="45" spans="1:52" hidden="1" x14ac:dyDescent="0.2">
      <c r="F45" s="189" t="s">
        <v>105</v>
      </c>
      <c r="G45" s="190"/>
      <c r="H45" s="190"/>
      <c r="I45" s="190"/>
      <c r="J45" s="190"/>
      <c r="K45" s="190"/>
      <c r="L45" s="190"/>
      <c r="M45" s="190"/>
      <c r="N45" s="191"/>
      <c r="O45" s="34">
        <f>+SUM(R39:R44)</f>
        <v>0</v>
      </c>
      <c r="P45" s="192"/>
      <c r="Q45" s="193"/>
      <c r="R45" s="194"/>
      <c r="S45" s="46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</row>
    <row r="46" spans="1:52" s="96" customFormat="1" ht="32.25" hidden="1" customHeight="1" x14ac:dyDescent="0.2">
      <c r="A46" s="101" t="s">
        <v>5</v>
      </c>
      <c r="B46" s="206" t="s">
        <v>102</v>
      </c>
      <c r="C46" s="207"/>
      <c r="D46" s="118"/>
      <c r="E46" s="121"/>
      <c r="F46" s="105" t="s">
        <v>85</v>
      </c>
      <c r="G46" s="105" t="s">
        <v>86</v>
      </c>
      <c r="H46" s="105" t="s">
        <v>87</v>
      </c>
      <c r="I46" s="105" t="s">
        <v>88</v>
      </c>
      <c r="J46" s="105" t="s">
        <v>89</v>
      </c>
      <c r="K46" s="105" t="s">
        <v>90</v>
      </c>
      <c r="L46" s="105" t="s">
        <v>91</v>
      </c>
      <c r="M46" s="105"/>
      <c r="N46" s="105"/>
      <c r="O46" s="105"/>
      <c r="P46" s="105" t="s">
        <v>93</v>
      </c>
      <c r="Q46" s="105" t="s">
        <v>94</v>
      </c>
      <c r="R46" s="105" t="s">
        <v>92</v>
      </c>
      <c r="S46" s="105" t="s">
        <v>95</v>
      </c>
      <c r="T46" s="105"/>
      <c r="U46" s="107"/>
      <c r="V46" s="107"/>
      <c r="W46" s="107"/>
      <c r="X46" s="107"/>
      <c r="Y46" s="107"/>
      <c r="Z46" s="107"/>
      <c r="AA46" s="107"/>
    </row>
    <row r="47" spans="1:52" s="1" customFormat="1" hidden="1" x14ac:dyDescent="0.2">
      <c r="A47" s="69"/>
      <c r="B47" s="95"/>
      <c r="C47" s="95"/>
      <c r="D47" s="95"/>
      <c r="E47" s="92"/>
      <c r="F47" s="17"/>
      <c r="G47" s="17"/>
      <c r="H47" s="17"/>
      <c r="I47" s="17"/>
      <c r="J47" s="17"/>
      <c r="K47" s="17"/>
      <c r="L47" s="18"/>
      <c r="M47" s="26"/>
      <c r="N47" s="26"/>
      <c r="O47" s="21"/>
      <c r="P47" s="14"/>
      <c r="Q47" s="32"/>
      <c r="R47" s="33"/>
      <c r="S47" s="52"/>
      <c r="T47" s="53"/>
      <c r="U47" s="11"/>
      <c r="V47" s="112"/>
      <c r="W47" s="112"/>
      <c r="X47" s="11"/>
      <c r="Y47" s="11"/>
      <c r="Z47" s="56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</row>
    <row r="48" spans="1:52" s="1" customFormat="1" hidden="1" x14ac:dyDescent="0.2">
      <c r="A48" s="69"/>
      <c r="B48" s="42"/>
      <c r="C48" s="42"/>
      <c r="D48" s="42"/>
      <c r="E48" s="92"/>
      <c r="F48" s="17"/>
      <c r="G48" s="17"/>
      <c r="H48" s="17"/>
      <c r="I48" s="17"/>
      <c r="J48" s="17"/>
      <c r="K48" s="17"/>
      <c r="L48" s="18"/>
      <c r="M48" s="26"/>
      <c r="N48" s="26"/>
      <c r="O48" s="21"/>
      <c r="P48" s="14"/>
      <c r="Q48" s="32"/>
      <c r="R48" s="33"/>
      <c r="S48" s="54"/>
      <c r="T48" s="57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pans="1:52" s="1" customFormat="1" hidden="1" x14ac:dyDescent="0.2">
      <c r="A49" s="69"/>
      <c r="B49" s="92"/>
      <c r="C49" s="92"/>
      <c r="D49" s="92"/>
      <c r="E49" s="92"/>
      <c r="F49" s="17"/>
      <c r="G49" s="17"/>
      <c r="H49" s="17"/>
      <c r="I49" s="17"/>
      <c r="J49" s="17"/>
      <c r="K49" s="17"/>
      <c r="L49" s="18"/>
      <c r="M49" s="26"/>
      <c r="N49" s="26"/>
      <c r="O49" s="21"/>
      <c r="P49" s="14"/>
      <c r="Q49" s="32"/>
      <c r="R49" s="33"/>
      <c r="S49" s="54"/>
      <c r="T49" s="57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</row>
    <row r="50" spans="1:52" s="1" customFormat="1" hidden="1" x14ac:dyDescent="0.2">
      <c r="A50" s="12">
        <v>4</v>
      </c>
      <c r="B50" s="92" t="s">
        <v>8</v>
      </c>
      <c r="C50" s="92" t="s">
        <v>29</v>
      </c>
      <c r="D50" s="92" t="s">
        <v>7</v>
      </c>
      <c r="E50" s="92" t="s">
        <v>28</v>
      </c>
      <c r="F50" s="17"/>
      <c r="G50" s="17"/>
      <c r="H50" s="17"/>
      <c r="I50" s="17"/>
      <c r="J50" s="17"/>
      <c r="K50" s="17"/>
      <c r="L50" s="18"/>
      <c r="M50" s="26"/>
      <c r="N50" s="26"/>
      <c r="O50" s="21"/>
      <c r="P50" s="14">
        <f>SUM(F50:O50)</f>
        <v>0</v>
      </c>
      <c r="Q50" s="32"/>
      <c r="R50" s="33">
        <f>SUM(P50:Q50)</f>
        <v>0</v>
      </c>
      <c r="S50" s="44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pans="1:52" s="1" customFormat="1" hidden="1" x14ac:dyDescent="0.2">
      <c r="A51" s="12">
        <v>5</v>
      </c>
      <c r="B51" s="92" t="s">
        <v>9</v>
      </c>
      <c r="C51" s="92" t="s">
        <v>29</v>
      </c>
      <c r="D51" s="92" t="s">
        <v>7</v>
      </c>
      <c r="E51" s="92" t="s">
        <v>28</v>
      </c>
      <c r="F51" s="17"/>
      <c r="G51" s="17"/>
      <c r="H51" s="17"/>
      <c r="I51" s="17"/>
      <c r="J51" s="17"/>
      <c r="K51" s="17"/>
      <c r="L51" s="18"/>
      <c r="M51" s="26"/>
      <c r="N51" s="26"/>
      <c r="O51" s="21"/>
      <c r="P51" s="14">
        <f>SUM(F51:O51)</f>
        <v>0</v>
      </c>
      <c r="Q51" s="32"/>
      <c r="R51" s="33">
        <f>SUM(P51:Q51)</f>
        <v>0</v>
      </c>
      <c r="S51" s="44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</row>
    <row r="52" spans="1:52" s="1" customFormat="1" hidden="1" x14ac:dyDescent="0.2">
      <c r="A52" s="12">
        <v>6</v>
      </c>
      <c r="B52" s="92" t="s">
        <v>10</v>
      </c>
      <c r="C52" s="92" t="s">
        <v>29</v>
      </c>
      <c r="D52" s="92" t="s">
        <v>7</v>
      </c>
      <c r="E52" s="92" t="s">
        <v>28</v>
      </c>
      <c r="F52" s="17"/>
      <c r="G52" s="17"/>
      <c r="H52" s="17"/>
      <c r="I52" s="17"/>
      <c r="J52" s="17"/>
      <c r="K52" s="17"/>
      <c r="L52" s="18"/>
      <c r="M52" s="26"/>
      <c r="N52" s="26"/>
      <c r="O52" s="21"/>
      <c r="P52" s="14">
        <f>SUM(F52:O52)</f>
        <v>0</v>
      </c>
      <c r="Q52" s="32"/>
      <c r="R52" s="33">
        <f>SUM(P52:Q52)</f>
        <v>0</v>
      </c>
      <c r="S52" s="44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</row>
    <row r="53" spans="1:52" s="1" customFormat="1" hidden="1" x14ac:dyDescent="0.2">
      <c r="A53" s="12"/>
      <c r="B53" s="5"/>
      <c r="C53" s="5"/>
      <c r="D53" s="4"/>
      <c r="E53" s="2"/>
      <c r="F53" s="202" t="s">
        <v>106</v>
      </c>
      <c r="G53" s="203"/>
      <c r="H53" s="203"/>
      <c r="I53" s="203"/>
      <c r="J53" s="203"/>
      <c r="K53" s="203"/>
      <c r="L53" s="203"/>
      <c r="M53" s="203"/>
      <c r="N53" s="204"/>
      <c r="O53" s="144">
        <f>+SUM(R47:R52)</f>
        <v>0</v>
      </c>
      <c r="P53" s="205"/>
      <c r="Q53" s="205"/>
      <c r="R53" s="205"/>
      <c r="S53" s="46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</row>
    <row r="54" spans="1:52" s="1" customFormat="1" ht="18.75" x14ac:dyDescent="0.25">
      <c r="A54" s="12"/>
      <c r="B54" s="145" t="s">
        <v>6</v>
      </c>
      <c r="C54" s="145"/>
      <c r="D54" s="145"/>
      <c r="E54" s="150" t="s">
        <v>25</v>
      </c>
      <c r="F54" s="146">
        <f>SUM(F11:F53)</f>
        <v>10</v>
      </c>
      <c r="G54" s="146">
        <f t="shared" ref="G54:O54" si="1">SUM(G11:G53)</f>
        <v>0</v>
      </c>
      <c r="H54" s="146">
        <f t="shared" si="1"/>
        <v>0</v>
      </c>
      <c r="I54" s="146">
        <f t="shared" si="1"/>
        <v>0</v>
      </c>
      <c r="J54" s="146">
        <f t="shared" si="1"/>
        <v>0</v>
      </c>
      <c r="K54" s="146">
        <f t="shared" si="1"/>
        <v>0</v>
      </c>
      <c r="L54" s="146">
        <f t="shared" si="1"/>
        <v>0</v>
      </c>
      <c r="M54" s="146">
        <f t="shared" si="1"/>
        <v>0</v>
      </c>
      <c r="N54" s="146">
        <f t="shared" si="1"/>
        <v>0</v>
      </c>
      <c r="O54" s="147">
        <f t="shared" si="1"/>
        <v>10</v>
      </c>
      <c r="P54" s="149">
        <f>SUM(P5:P53)</f>
        <v>13</v>
      </c>
      <c r="Q54" s="148">
        <f>SUM(Q5:Q53)</f>
        <v>0</v>
      </c>
      <c r="R54" s="149">
        <f>SUM(R5:R53)</f>
        <v>12</v>
      </c>
      <c r="S54" s="47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</row>
    <row r="55" spans="1:52" x14ac:dyDescent="0.2">
      <c r="F55" s="13"/>
      <c r="G55" s="13"/>
      <c r="H55" s="13"/>
      <c r="I55" s="13"/>
      <c r="J55" s="13"/>
      <c r="K55" s="13"/>
      <c r="L55" s="10"/>
      <c r="M55" s="10"/>
      <c r="N55" s="10"/>
      <c r="O55" s="10"/>
      <c r="P55" s="10"/>
      <c r="S55" s="10"/>
      <c r="U55" s="23"/>
      <c r="V55" s="11"/>
      <c r="W55" s="1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</row>
    <row r="56" spans="1:52" x14ac:dyDescent="0.2">
      <c r="F56" s="13"/>
      <c r="G56" s="13"/>
      <c r="H56" s="13"/>
      <c r="I56" s="13"/>
      <c r="J56" s="13"/>
      <c r="K56" s="13"/>
      <c r="L56" s="10"/>
      <c r="M56" s="10"/>
      <c r="N56" s="10"/>
      <c r="O56" s="10"/>
      <c r="P56" s="10"/>
      <c r="S56" s="10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</row>
    <row r="57" spans="1:52" x14ac:dyDescent="0.2">
      <c r="F57" s="13"/>
      <c r="G57" s="13"/>
      <c r="H57" s="13"/>
      <c r="I57" s="13"/>
      <c r="J57" s="13"/>
      <c r="K57" s="13"/>
      <c r="L57" s="10"/>
      <c r="M57" s="10"/>
      <c r="N57" s="10"/>
      <c r="O57" s="10"/>
      <c r="P57" s="10"/>
      <c r="S57" s="10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</row>
    <row r="58" spans="1:52" x14ac:dyDescent="0.2">
      <c r="F58" s="13"/>
      <c r="G58" s="13"/>
      <c r="H58" s="13"/>
      <c r="I58" s="13"/>
      <c r="J58" s="13"/>
      <c r="K58" s="13"/>
      <c r="L58" s="10"/>
      <c r="M58" s="10"/>
      <c r="N58" s="10"/>
      <c r="O58" s="10"/>
      <c r="P58" s="10"/>
      <c r="S58" s="10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</row>
    <row r="59" spans="1:52" x14ac:dyDescent="0.2">
      <c r="F59" s="13"/>
      <c r="G59" s="13"/>
      <c r="H59" s="13"/>
      <c r="I59" s="13"/>
      <c r="J59" s="13"/>
      <c r="K59" s="13"/>
      <c r="L59" s="10"/>
      <c r="M59" s="10"/>
      <c r="N59" s="10"/>
      <c r="O59" s="10"/>
      <c r="P59" s="10"/>
      <c r="S59" s="10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</row>
    <row r="60" spans="1:52" x14ac:dyDescent="0.2">
      <c r="F60" s="13"/>
      <c r="G60" s="13"/>
      <c r="H60" s="13"/>
      <c r="I60" s="13"/>
      <c r="J60" s="13"/>
      <c r="K60" s="13"/>
      <c r="L60" s="10"/>
      <c r="M60" s="10"/>
      <c r="N60" s="10"/>
      <c r="O60" s="10"/>
      <c r="P60" s="10"/>
      <c r="S60" s="10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x14ac:dyDescent="0.2">
      <c r="F61" s="13"/>
      <c r="G61" s="13"/>
      <c r="H61" s="13"/>
      <c r="I61" s="13"/>
      <c r="J61" s="13"/>
      <c r="K61" s="13"/>
      <c r="L61" s="10"/>
      <c r="M61" s="10"/>
      <c r="N61" s="10"/>
      <c r="O61" s="10"/>
      <c r="P61" s="10"/>
      <c r="S61" s="10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</row>
    <row r="62" spans="1:52" x14ac:dyDescent="0.2">
      <c r="F62" s="13"/>
      <c r="G62" s="13"/>
      <c r="H62" s="13"/>
      <c r="I62" s="13"/>
      <c r="J62" s="13"/>
      <c r="K62" s="13"/>
      <c r="L62" s="10"/>
      <c r="M62" s="10"/>
      <c r="N62" s="10"/>
      <c r="O62" s="10"/>
      <c r="P62" s="10"/>
      <c r="S62" s="10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</row>
    <row r="63" spans="1:52" x14ac:dyDescent="0.2">
      <c r="F63" s="13"/>
      <c r="G63" s="13"/>
      <c r="H63" s="13"/>
      <c r="I63" s="13"/>
      <c r="J63" s="13"/>
      <c r="K63" s="13"/>
      <c r="L63" s="10"/>
      <c r="M63" s="10"/>
      <c r="N63" s="10"/>
      <c r="O63" s="10"/>
      <c r="P63" s="10"/>
      <c r="S63" s="10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</row>
    <row r="64" spans="1:52" x14ac:dyDescent="0.2">
      <c r="F64" s="13"/>
      <c r="G64" s="13"/>
      <c r="H64" s="13"/>
      <c r="I64" s="13"/>
      <c r="J64" s="13"/>
      <c r="K64" s="13"/>
      <c r="L64" s="10"/>
      <c r="M64" s="10"/>
      <c r="N64" s="10"/>
      <c r="O64" s="10"/>
      <c r="P64" s="10"/>
      <c r="S64" s="10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</row>
    <row r="65" spans="6:52" x14ac:dyDescent="0.2">
      <c r="F65" s="13"/>
      <c r="G65" s="13"/>
      <c r="H65" s="13"/>
      <c r="I65" s="13"/>
      <c r="J65" s="13"/>
      <c r="K65" s="13"/>
      <c r="L65" s="10"/>
      <c r="M65" s="10"/>
      <c r="N65" s="10"/>
      <c r="O65" s="10"/>
      <c r="P65" s="10"/>
      <c r="S65" s="10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</row>
    <row r="66" spans="6:52" x14ac:dyDescent="0.2">
      <c r="F66" s="13"/>
      <c r="G66" s="13"/>
      <c r="H66" s="13"/>
      <c r="I66" s="13"/>
      <c r="J66" s="13"/>
      <c r="K66" s="13"/>
      <c r="L66" s="10"/>
      <c r="M66" s="10"/>
      <c r="N66" s="10"/>
      <c r="O66" s="10"/>
      <c r="P66" s="10"/>
      <c r="S66" s="10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</row>
    <row r="67" spans="6:52" x14ac:dyDescent="0.2">
      <c r="F67" s="13"/>
      <c r="G67" s="13"/>
      <c r="H67" s="13"/>
      <c r="I67" s="13"/>
      <c r="J67" s="13"/>
      <c r="K67" s="13"/>
      <c r="L67" s="10"/>
      <c r="M67" s="10"/>
      <c r="N67" s="10"/>
      <c r="O67" s="10"/>
      <c r="P67" s="10"/>
      <c r="S67" s="10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</row>
    <row r="68" spans="6:52" x14ac:dyDescent="0.2">
      <c r="F68" s="13"/>
      <c r="G68" s="13"/>
      <c r="H68" s="13"/>
      <c r="I68" s="13"/>
      <c r="J68" s="13"/>
      <c r="K68" s="13"/>
      <c r="L68" s="10"/>
      <c r="M68" s="10"/>
      <c r="N68" s="10"/>
      <c r="O68" s="10"/>
      <c r="P68" s="10"/>
      <c r="S68" s="10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</row>
    <row r="69" spans="6:52" x14ac:dyDescent="0.2">
      <c r="F69" s="13"/>
      <c r="G69" s="13"/>
      <c r="H69" s="13"/>
      <c r="I69" s="13"/>
      <c r="J69" s="13"/>
      <c r="K69" s="13"/>
      <c r="L69" s="10"/>
      <c r="M69" s="10"/>
      <c r="N69" s="10"/>
      <c r="O69" s="10"/>
      <c r="P69" s="10"/>
      <c r="S69" s="10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</row>
    <row r="70" spans="6:52" x14ac:dyDescent="0.2">
      <c r="F70" s="13"/>
      <c r="G70" s="13"/>
      <c r="H70" s="13"/>
      <c r="I70" s="13"/>
      <c r="J70" s="13"/>
      <c r="K70" s="13"/>
      <c r="L70" s="10"/>
      <c r="M70" s="10"/>
      <c r="N70" s="10"/>
      <c r="O70" s="10"/>
      <c r="P70" s="10"/>
      <c r="S70" s="10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</row>
    <row r="71" spans="6:52" x14ac:dyDescent="0.2">
      <c r="F71" s="13"/>
      <c r="G71" s="13"/>
      <c r="H71" s="13"/>
      <c r="I71" s="13"/>
      <c r="J71" s="13"/>
      <c r="K71" s="13"/>
      <c r="L71" s="10"/>
      <c r="M71" s="10"/>
      <c r="N71" s="10"/>
      <c r="O71" s="10"/>
      <c r="P71" s="10"/>
      <c r="S71" s="10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</row>
    <row r="72" spans="6:52" x14ac:dyDescent="0.2">
      <c r="F72" s="13"/>
      <c r="G72" s="13"/>
      <c r="H72" s="13"/>
      <c r="I72" s="13"/>
      <c r="J72" s="13"/>
      <c r="K72" s="13"/>
      <c r="L72" s="10"/>
      <c r="M72" s="10"/>
      <c r="N72" s="10"/>
      <c r="O72" s="10"/>
      <c r="P72" s="10"/>
      <c r="S72" s="10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</row>
    <row r="73" spans="6:52" x14ac:dyDescent="0.2">
      <c r="F73" s="13"/>
      <c r="G73" s="13"/>
      <c r="H73" s="13"/>
      <c r="I73" s="13"/>
      <c r="J73" s="13"/>
      <c r="K73" s="13"/>
      <c r="L73" s="10"/>
      <c r="M73" s="10"/>
      <c r="N73" s="10"/>
      <c r="O73" s="10"/>
      <c r="P73" s="10"/>
      <c r="S73" s="10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</row>
    <row r="74" spans="6:52" x14ac:dyDescent="0.2">
      <c r="F74" s="13"/>
      <c r="G74" s="13"/>
      <c r="H74" s="13"/>
      <c r="I74" s="13"/>
      <c r="J74" s="13"/>
      <c r="K74" s="13"/>
      <c r="L74" s="10"/>
      <c r="M74" s="10"/>
      <c r="N74" s="10"/>
      <c r="O74" s="10"/>
      <c r="P74" s="10"/>
      <c r="S74" s="10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</row>
    <row r="75" spans="6:52" x14ac:dyDescent="0.2">
      <c r="F75" s="13"/>
      <c r="G75" s="13"/>
      <c r="H75" s="13"/>
      <c r="I75" s="13"/>
      <c r="J75" s="13"/>
      <c r="K75" s="13"/>
      <c r="L75" s="10"/>
      <c r="M75" s="10"/>
      <c r="N75" s="10"/>
      <c r="O75" s="10"/>
      <c r="P75" s="10"/>
      <c r="S75" s="10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</row>
    <row r="76" spans="6:52" x14ac:dyDescent="0.2">
      <c r="F76" s="13"/>
      <c r="G76" s="13"/>
      <c r="H76" s="13"/>
      <c r="I76" s="13"/>
      <c r="J76" s="13"/>
      <c r="K76" s="13"/>
      <c r="L76" s="10"/>
      <c r="M76" s="10"/>
      <c r="N76" s="10"/>
      <c r="O76" s="10"/>
      <c r="P76" s="10"/>
      <c r="S76" s="10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</row>
    <row r="77" spans="6:52" x14ac:dyDescent="0.2">
      <c r="F77" s="13"/>
      <c r="G77" s="13"/>
      <c r="H77" s="13"/>
      <c r="I77" s="13"/>
      <c r="J77" s="13"/>
      <c r="K77" s="13"/>
      <c r="L77" s="10"/>
      <c r="M77" s="10"/>
      <c r="N77" s="10"/>
      <c r="O77" s="10"/>
      <c r="P77" s="10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</row>
    <row r="78" spans="6:52" x14ac:dyDescent="0.2">
      <c r="F78" s="13"/>
      <c r="G78" s="13"/>
      <c r="H78" s="13"/>
      <c r="I78" s="13"/>
      <c r="J78" s="13"/>
      <c r="K78" s="13"/>
      <c r="L78" s="10"/>
      <c r="M78" s="10"/>
      <c r="N78" s="10"/>
      <c r="O78" s="10"/>
      <c r="P78" s="10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</row>
    <row r="79" spans="6:52" x14ac:dyDescent="0.2">
      <c r="F79" s="13"/>
      <c r="G79" s="13"/>
      <c r="H79" s="13"/>
      <c r="I79" s="13"/>
      <c r="J79" s="13"/>
      <c r="K79" s="13"/>
      <c r="L79" s="10"/>
      <c r="M79" s="10"/>
      <c r="N79" s="10"/>
      <c r="O79" s="10"/>
      <c r="P79" s="10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</row>
    <row r="80" spans="6:52" x14ac:dyDescent="0.2">
      <c r="F80" s="13"/>
      <c r="G80" s="13"/>
      <c r="H80" s="13"/>
      <c r="I80" s="13"/>
      <c r="J80" s="13"/>
      <c r="K80" s="13"/>
      <c r="L80" s="10"/>
      <c r="M80" s="10"/>
      <c r="N80" s="10"/>
      <c r="O80" s="10"/>
      <c r="P80" s="10"/>
      <c r="V80" s="23"/>
      <c r="W80" s="23"/>
    </row>
    <row r="81" spans="6:16" x14ac:dyDescent="0.2">
      <c r="F81" s="13"/>
      <c r="G81" s="13"/>
      <c r="H81" s="13"/>
      <c r="I81" s="13"/>
      <c r="J81" s="13"/>
      <c r="K81" s="13"/>
      <c r="L81" s="10"/>
      <c r="M81" s="10"/>
      <c r="N81" s="10"/>
      <c r="O81" s="10"/>
      <c r="P81" s="10"/>
    </row>
    <row r="82" spans="6:16" x14ac:dyDescent="0.2">
      <c r="F82" s="13"/>
      <c r="G82" s="13"/>
      <c r="H82" s="13"/>
      <c r="I82" s="13"/>
      <c r="J82" s="13"/>
      <c r="K82" s="13"/>
      <c r="L82" s="10"/>
      <c r="M82" s="10"/>
      <c r="N82" s="10"/>
      <c r="O82" s="10"/>
      <c r="P82" s="10"/>
    </row>
    <row r="83" spans="6:16" x14ac:dyDescent="0.2">
      <c r="F83" s="13"/>
      <c r="G83" s="13"/>
      <c r="H83" s="13"/>
      <c r="I83" s="13"/>
      <c r="J83" s="13"/>
      <c r="K83" s="13"/>
      <c r="L83" s="10"/>
      <c r="M83" s="10"/>
      <c r="N83" s="10"/>
      <c r="O83" s="10"/>
      <c r="P83" s="10"/>
    </row>
    <row r="84" spans="6:16" x14ac:dyDescent="0.2">
      <c r="F84" s="13"/>
      <c r="G84" s="13"/>
      <c r="H84" s="13"/>
      <c r="I84" s="13"/>
      <c r="J84" s="13"/>
      <c r="K84" s="13"/>
      <c r="L84" s="10"/>
      <c r="M84" s="10"/>
      <c r="N84" s="10"/>
      <c r="O84" s="10"/>
      <c r="P84" s="10"/>
    </row>
    <row r="85" spans="6:16" x14ac:dyDescent="0.2">
      <c r="F85" s="13"/>
      <c r="G85" s="13"/>
      <c r="H85" s="13"/>
      <c r="I85" s="13"/>
      <c r="J85" s="13"/>
      <c r="K85" s="13"/>
      <c r="L85" s="10"/>
      <c r="M85" s="10"/>
      <c r="N85" s="10"/>
      <c r="O85" s="10"/>
      <c r="P85" s="10"/>
    </row>
    <row r="86" spans="6:16" x14ac:dyDescent="0.2">
      <c r="F86" s="13"/>
      <c r="G86" s="13"/>
      <c r="H86" s="13"/>
      <c r="I86" s="13"/>
      <c r="J86" s="13"/>
      <c r="K86" s="13"/>
      <c r="L86" s="10"/>
      <c r="M86" s="10"/>
      <c r="N86" s="10"/>
      <c r="O86" s="10"/>
      <c r="P86" s="10"/>
    </row>
    <row r="87" spans="6:16" x14ac:dyDescent="0.2">
      <c r="F87" s="13"/>
      <c r="G87" s="13"/>
      <c r="H87" s="13"/>
      <c r="I87" s="13"/>
      <c r="J87" s="13"/>
      <c r="K87" s="13"/>
      <c r="L87" s="10"/>
      <c r="M87" s="10"/>
      <c r="N87" s="10"/>
      <c r="O87" s="10"/>
      <c r="P87" s="10"/>
    </row>
    <row r="88" spans="6:16" x14ac:dyDescent="0.2">
      <c r="F88" s="13"/>
      <c r="G88" s="13"/>
      <c r="H88" s="13"/>
      <c r="I88" s="13"/>
      <c r="J88" s="13"/>
      <c r="K88" s="13"/>
      <c r="L88" s="10"/>
      <c r="M88" s="10"/>
      <c r="N88" s="10"/>
      <c r="O88" s="10"/>
      <c r="P88" s="10"/>
    </row>
    <row r="89" spans="6:16" x14ac:dyDescent="0.2">
      <c r="F89" s="13"/>
      <c r="G89" s="13"/>
      <c r="H89" s="13"/>
      <c r="I89" s="13"/>
      <c r="J89" s="13"/>
      <c r="K89" s="13"/>
      <c r="L89" s="10"/>
      <c r="M89" s="10"/>
      <c r="N89" s="10"/>
      <c r="O89" s="10"/>
      <c r="P89" s="10"/>
    </row>
    <row r="90" spans="6:16" x14ac:dyDescent="0.2">
      <c r="F90" s="13"/>
      <c r="G90" s="13"/>
      <c r="H90" s="13"/>
      <c r="I90" s="13"/>
      <c r="J90" s="13"/>
      <c r="K90" s="13"/>
      <c r="L90" s="10"/>
      <c r="M90" s="10"/>
      <c r="N90" s="10"/>
      <c r="O90" s="10"/>
      <c r="P90" s="10"/>
    </row>
    <row r="91" spans="6:16" x14ac:dyDescent="0.2">
      <c r="F91" s="13"/>
      <c r="G91" s="13"/>
      <c r="H91" s="13"/>
      <c r="I91" s="13"/>
      <c r="J91" s="13"/>
      <c r="K91" s="13"/>
      <c r="L91" s="10"/>
      <c r="M91" s="10"/>
      <c r="N91" s="10"/>
      <c r="O91" s="10"/>
      <c r="P91" s="10"/>
    </row>
  </sheetData>
  <mergeCells count="32">
    <mergeCell ref="F53:N53"/>
    <mergeCell ref="P53:R53"/>
    <mergeCell ref="F37:N37"/>
    <mergeCell ref="P37:R37"/>
    <mergeCell ref="B38:C38"/>
    <mergeCell ref="F45:N45"/>
    <mergeCell ref="P45:R45"/>
    <mergeCell ref="B46:C46"/>
    <mergeCell ref="B28:E28"/>
    <mergeCell ref="F8:N8"/>
    <mergeCell ref="P8:R8"/>
    <mergeCell ref="F9:P9"/>
    <mergeCell ref="B4:E4"/>
    <mergeCell ref="B10:E10"/>
    <mergeCell ref="F18:N18"/>
    <mergeCell ref="P18:R18"/>
    <mergeCell ref="F27:N27"/>
    <mergeCell ref="P27:R27"/>
    <mergeCell ref="B19:E19"/>
    <mergeCell ref="Q1:R1"/>
    <mergeCell ref="S1:S3"/>
    <mergeCell ref="Z1:AA1"/>
    <mergeCell ref="F2:L2"/>
    <mergeCell ref="M2:P2"/>
    <mergeCell ref="Q2:R2"/>
    <mergeCell ref="Z2:AA2"/>
    <mergeCell ref="T1:Y2"/>
    <mergeCell ref="B1:B3"/>
    <mergeCell ref="C1:C3"/>
    <mergeCell ref="D1:D3"/>
    <mergeCell ref="E1:E3"/>
    <mergeCell ref="F1:P1"/>
  </mergeCells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D8B9BF0B365C4AAFE727B2F35A8F0D" ma:contentTypeVersion="11" ma:contentTypeDescription="Create a new document." ma:contentTypeScope="" ma:versionID="a3b96f5f8c9a4918915078fbc322f759">
  <xsd:schema xmlns:xsd="http://www.w3.org/2001/XMLSchema" xmlns:xs="http://www.w3.org/2001/XMLSchema" xmlns:p="http://schemas.microsoft.com/office/2006/metadata/properties" xmlns:ns2="a7bb0c64-b6aa-4f80-8406-ac066f33ff26" xmlns:ns3="85282a53-827d-4236-8de6-76a7d51d147d" targetNamespace="http://schemas.microsoft.com/office/2006/metadata/properties" ma:root="true" ma:fieldsID="d7e518fac5202e38ba594edcfc73e7d5" ns2:_="" ns3:_="">
    <xsd:import namespace="a7bb0c64-b6aa-4f80-8406-ac066f33ff26"/>
    <xsd:import namespace="85282a53-827d-4236-8de6-76a7d51d1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b0c64-b6aa-4f80-8406-ac066f33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82a53-827d-4236-8de6-76a7d51d1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A577C9-BE03-4763-A993-2E0217419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81610-4C3C-4B33-9445-EA456E1C47F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7bb0c64-b6aa-4f80-8406-ac066f33ff26"/>
    <ds:schemaRef ds:uri="85282a53-827d-4236-8de6-76a7d51d14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Details</vt:lpstr>
      <vt:lpstr>Overview</vt:lpstr>
      <vt:lpstr>Full Curriculum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Moore</dc:creator>
  <cp:lastModifiedBy>Andrew Moore</cp:lastModifiedBy>
  <dcterms:created xsi:type="dcterms:W3CDTF">2008-05-21T12:12:13Z</dcterms:created>
  <dcterms:modified xsi:type="dcterms:W3CDTF">2019-10-18T11:39:43Z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0x01010027D8B9BF0B365C4AAFE727B2F35A8F0D</vt:lpwstr>
  </property>
  <property fmtid="{D5CDD505-2E9C-101B-9397-08002B2CF9AE}" pid="3" name="year">
    <vt:lpwstr/>
  </property>
</Properties>
</file>